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0" yWindow="0" windowWidth="25600" windowHeight="17000" tabRatio="500"/>
  </bookViews>
  <sheets>
    <sheet name="Projects" sheetId="1" r:id="rId1"/>
    <sheet name="Fields of Study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1" l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" i="1"/>
</calcChain>
</file>

<file path=xl/sharedStrings.xml><?xml version="1.0" encoding="utf-8"?>
<sst xmlns="http://schemas.openxmlformats.org/spreadsheetml/2006/main" count="4465" uniqueCount="3471">
  <si>
    <t>location</t>
  </si>
  <si>
    <t>projectnumber</t>
  </si>
  <si>
    <t>team</t>
  </si>
  <si>
    <t>gender</t>
  </si>
  <si>
    <t>student1</t>
  </si>
  <si>
    <t>student2</t>
  </si>
  <si>
    <t>student3</t>
  </si>
  <si>
    <t>title</t>
  </si>
  <si>
    <t>P99</t>
  </si>
  <si>
    <t>061-210-82</t>
  </si>
  <si>
    <t>T</t>
  </si>
  <si>
    <t>F/M</t>
  </si>
  <si>
    <t>Serena Lau</t>
  </si>
  <si>
    <t>Hubert Lau</t>
  </si>
  <si>
    <t>Effect of Plants and Mud on Generating Electricity in a Microbial Fuel Cell System.</t>
  </si>
  <si>
    <t>P97</t>
  </si>
  <si>
    <t>061-220-51</t>
  </si>
  <si>
    <t>F</t>
  </si>
  <si>
    <t>Sowmya Sundar</t>
  </si>
  <si>
    <t>Phytoremediation of VOCs - Natural Indoor Air Purifier</t>
  </si>
  <si>
    <t>P96</t>
  </si>
  <si>
    <t>061-230-11</t>
  </si>
  <si>
    <t>M</t>
  </si>
  <si>
    <t>Liam Ellerby</t>
  </si>
  <si>
    <t>Composting on Mars - Will It Work?</t>
  </si>
  <si>
    <t>P95</t>
  </si>
  <si>
    <t>061-240-E1</t>
  </si>
  <si>
    <t>Yuqin Ma</t>
  </si>
  <si>
    <t>Armies of Algae: Investigating the Effects of an Increase of Different Elements on the Growth of Nannochloropsis Oculata</t>
  </si>
  <si>
    <t>P94</t>
  </si>
  <si>
    <t>061-250-A1</t>
  </si>
  <si>
    <t>Aayush Gaywala</t>
  </si>
  <si>
    <t>Color of Grow Light</t>
  </si>
  <si>
    <t>P93</t>
  </si>
  <si>
    <t>061-260-61</t>
  </si>
  <si>
    <t>Naman Maheshwari</t>
  </si>
  <si>
    <t>The Plant's Soil</t>
  </si>
  <si>
    <t>P92</t>
  </si>
  <si>
    <t>061-270-21</t>
  </si>
  <si>
    <t>Khai Gordon</t>
  </si>
  <si>
    <t>Pollutants Effects on Plants</t>
  </si>
  <si>
    <t>P91</t>
  </si>
  <si>
    <t>061-280-F1</t>
  </si>
  <si>
    <t>Spencer Chang</t>
  </si>
  <si>
    <t>The effect of wind on different types of plants</t>
  </si>
  <si>
    <t>P90</t>
  </si>
  <si>
    <t>061-310-11</t>
  </si>
  <si>
    <t>Meera Kalluraya</t>
  </si>
  <si>
    <t>Compare behaviors among guinea pigs and humans</t>
  </si>
  <si>
    <t>P89</t>
  </si>
  <si>
    <t>061-320-E1</t>
  </si>
  <si>
    <t>Ishana Wokhlu</t>
  </si>
  <si>
    <t>Snail Be Gone</t>
  </si>
  <si>
    <t>P88</t>
  </si>
  <si>
    <t>061-410-A1</t>
  </si>
  <si>
    <t>Amritha Sohal</t>
  </si>
  <si>
    <t>Transportation through Slime Molds</t>
  </si>
  <si>
    <t>P85</t>
  </si>
  <si>
    <t>061-420-61</t>
  </si>
  <si>
    <t>Zunaira Adil</t>
  </si>
  <si>
    <t>Impending Crisis : Estimating the Risk of Antibiotic Resistance with Drug Overuse</t>
  </si>
  <si>
    <t>P84</t>
  </si>
  <si>
    <t>061-430-21</t>
  </si>
  <si>
    <t>Ishana Manikandan</t>
  </si>
  <si>
    <t>Prevent Oxidative Stress, Keep Free Radicals Away: Determine the Antioxidant Levels of Produce Using Chemiluminescence</t>
  </si>
  <si>
    <t>P83</t>
  </si>
  <si>
    <t>061-440-F1</t>
  </si>
  <si>
    <t>Kailesh Jothikumar</t>
  </si>
  <si>
    <t>Glowing Fungi</t>
  </si>
  <si>
    <t>P82</t>
  </si>
  <si>
    <t>061-460-71</t>
  </si>
  <si>
    <t>Nina Shailendra</t>
  </si>
  <si>
    <t>Understanding Lactose Intolerance</t>
  </si>
  <si>
    <t>P81</t>
  </si>
  <si>
    <t>061-610-B1</t>
  </si>
  <si>
    <t>Aryan Ganesh</t>
  </si>
  <si>
    <t>Combination of Moringa and Sesamin to prevent and restrict early stages of cancer cell growth using Drosophila model</t>
  </si>
  <si>
    <t>P80</t>
  </si>
  <si>
    <t>061-630-31</t>
  </si>
  <si>
    <t>Simone Vinay</t>
  </si>
  <si>
    <t>Effect of cooking time on Vitamin C in vegetables</t>
  </si>
  <si>
    <t>P79</t>
  </si>
  <si>
    <t>062-A10-E1</t>
  </si>
  <si>
    <t>Ibrahim Khan</t>
  </si>
  <si>
    <t>Identifying Markers Used on Various Medium using Paper Chromatography</t>
  </si>
  <si>
    <t>P78</t>
  </si>
  <si>
    <t>062-A11-C1</t>
  </si>
  <si>
    <t>Bharat Raj</t>
  </si>
  <si>
    <t>Filtering Copper out of water</t>
  </si>
  <si>
    <t>P77</t>
  </si>
  <si>
    <t>062-A20-A1</t>
  </si>
  <si>
    <t>Jayden Rodriguez</t>
  </si>
  <si>
    <t>Rocks Into water</t>
  </si>
  <si>
    <t>P76</t>
  </si>
  <si>
    <t>062-A30-61</t>
  </si>
  <si>
    <t>Irene Surprenant</t>
  </si>
  <si>
    <t>Which Painkiller Dissolves Fastest in Stomach Acid?</t>
  </si>
  <si>
    <t>P73</t>
  </si>
  <si>
    <t>062-A40-21</t>
  </si>
  <si>
    <t>Matthew Koo</t>
  </si>
  <si>
    <t>The Best Material That Can Stand up to Chemicals</t>
  </si>
  <si>
    <t>P72</t>
  </si>
  <si>
    <t>062-A70-71</t>
  </si>
  <si>
    <t>Maggie Liu</t>
  </si>
  <si>
    <t>The Best Ink Sealant</t>
  </si>
  <si>
    <t>P71</t>
  </si>
  <si>
    <t>062-A80-31</t>
  </si>
  <si>
    <t>Aman Chandra</t>
  </si>
  <si>
    <t>Edible Explosives</t>
  </si>
  <si>
    <t>P70</t>
  </si>
  <si>
    <t>062-A90-G1</t>
  </si>
  <si>
    <t>Harika Chodavarapu</t>
  </si>
  <si>
    <t>The effect of different spray paint solutions on the drying time of each paint solution.</t>
  </si>
  <si>
    <t>P69</t>
  </si>
  <si>
    <t>062-B20-21</t>
  </si>
  <si>
    <t>Amishi Gupta</t>
  </si>
  <si>
    <t>Ferrofluids: Saving the Environment</t>
  </si>
  <si>
    <t>P68</t>
  </si>
  <si>
    <t>062-B30-F1</t>
  </si>
  <si>
    <t>Isabella Perez</t>
  </si>
  <si>
    <t>Does the Thickness of Insulation Used in your House Affect the Temperature Inside of It?</t>
  </si>
  <si>
    <t>P67</t>
  </si>
  <si>
    <t>062-B50-62</t>
  </si>
  <si>
    <t>Maya Moorti</t>
  </si>
  <si>
    <t>Kaya Lam</t>
  </si>
  <si>
    <t>Can we create a natural coating to protect metal from acid rain?</t>
  </si>
  <si>
    <t>N66</t>
  </si>
  <si>
    <t>062-B60-31</t>
  </si>
  <si>
    <t>Neyha Pradeepkumar</t>
  </si>
  <si>
    <t>What is the effect of different voltage batteries in generating fuel cell energy?</t>
  </si>
  <si>
    <t>N67</t>
  </si>
  <si>
    <t>062-B70-G1</t>
  </si>
  <si>
    <t>Zara Mody</t>
  </si>
  <si>
    <t>The effect of different solutions on removing graffiti.</t>
  </si>
  <si>
    <t>N68</t>
  </si>
  <si>
    <t>062-C10-F1</t>
  </si>
  <si>
    <t>Viraj Pandey</t>
  </si>
  <si>
    <t>Impact of Aerogel-based super-insulators in providing the most effective, lowest density, highest durability [..more..]</t>
  </si>
  <si>
    <t>N69</t>
  </si>
  <si>
    <t>062-C20-B1</t>
  </si>
  <si>
    <t>Yash Golwala</t>
  </si>
  <si>
    <t>What is the effect of the type of bioplastic on its thermal conductive capabilities?</t>
  </si>
  <si>
    <t>N70</t>
  </si>
  <si>
    <t>062-C30-71</t>
  </si>
  <si>
    <t>Anay Parikh</t>
  </si>
  <si>
    <t>Going Green, Literally!</t>
  </si>
  <si>
    <t>N72</t>
  </si>
  <si>
    <t>062-C40-22</t>
  </si>
  <si>
    <t>Arjun Sathish</t>
  </si>
  <si>
    <t>Arush Pal</t>
  </si>
  <si>
    <t>Vivek Yella</t>
  </si>
  <si>
    <t>The Salinity Factor</t>
  </si>
  <si>
    <t>N76</t>
  </si>
  <si>
    <t>062-C50-F2</t>
  </si>
  <si>
    <t>Sai Anish Karthik Sivakumar</t>
  </si>
  <si>
    <t>Mrudubhaash Udatha</t>
  </si>
  <si>
    <t>Green Power Relay</t>
  </si>
  <si>
    <t>N78</t>
  </si>
  <si>
    <t>062-C60-C1</t>
  </si>
  <si>
    <t>Raahil SenGupta</t>
  </si>
  <si>
    <t>The Effect of Different Purification Methods on Contaminated Water</t>
  </si>
  <si>
    <t>N79</t>
  </si>
  <si>
    <t>062-C70-81</t>
  </si>
  <si>
    <t>Sofia-Lynn Teresi</t>
  </si>
  <si>
    <t>The effect of different insulators on a solar oven to determine which solar oven will reach the highest temperature.</t>
  </si>
  <si>
    <t>N80</t>
  </si>
  <si>
    <t>062-C80-41</t>
  </si>
  <si>
    <t>Ryan Nguyen</t>
  </si>
  <si>
    <t>Nanotechnology: The New Solution to Cleaning up Oil Spills?</t>
  </si>
  <si>
    <t>N81</t>
  </si>
  <si>
    <t>062-C90-H1</t>
  </si>
  <si>
    <t>Roger He</t>
  </si>
  <si>
    <t>Does the temperature of ocean water affect how much oil is extracted from water by using nanotechnology?</t>
  </si>
  <si>
    <t>N82</t>
  </si>
  <si>
    <t>062-D10-71</t>
  </si>
  <si>
    <t>Muhaab Syed</t>
  </si>
  <si>
    <t>Effect Of Ceiling Height And Ventilation On Room Temperature</t>
  </si>
  <si>
    <t>N83</t>
  </si>
  <si>
    <t>062-D11-42</t>
  </si>
  <si>
    <t>Jason Nguyen</t>
  </si>
  <si>
    <t>Kendrick Yen</t>
  </si>
  <si>
    <t>Weight! How Fast Is It?</t>
  </si>
  <si>
    <t>N85</t>
  </si>
  <si>
    <t>062-D12-31</t>
  </si>
  <si>
    <t>Preeya Merchant</t>
  </si>
  <si>
    <t>Building an Atwood Apparatus to measure co-efficient of static friction for different wheels</t>
  </si>
  <si>
    <t>N88</t>
  </si>
  <si>
    <t>062-D20-22</t>
  </si>
  <si>
    <t>Brenna Ren</t>
  </si>
  <si>
    <t>Kallie Wang</t>
  </si>
  <si>
    <t>Solar Powered Lanterns Based on Origami Techniques</t>
  </si>
  <si>
    <t>N90</t>
  </si>
  <si>
    <t>062-D21-11</t>
  </si>
  <si>
    <t>Andrew Su</t>
  </si>
  <si>
    <t>Earthquake Proof Building</t>
  </si>
  <si>
    <t>N91</t>
  </si>
  <si>
    <t>062-D22-G1</t>
  </si>
  <si>
    <t>Rachel Yu</t>
  </si>
  <si>
    <t>Voltage of Colors</t>
  </si>
  <si>
    <t>N92</t>
  </si>
  <si>
    <t>062-D30-G1</t>
  </si>
  <si>
    <t>Anjali Ruddaraju</t>
  </si>
  <si>
    <t>Cup Phones</t>
  </si>
  <si>
    <t>N93</t>
  </si>
  <si>
    <t>062-D31-E1</t>
  </si>
  <si>
    <t>Zak Rahim</t>
  </si>
  <si>
    <t>What is the effect of salt and temperature on the density of water?</t>
  </si>
  <si>
    <t>N94</t>
  </si>
  <si>
    <t>062-D40-C1</t>
  </si>
  <si>
    <t>Ari Schechtman</t>
  </si>
  <si>
    <t>How does the temperature of water affect buoyancy?</t>
  </si>
  <si>
    <t>N95</t>
  </si>
  <si>
    <t>062-D41-A1</t>
  </si>
  <si>
    <t>Nainika Srinivasan</t>
  </si>
  <si>
    <t>Fluid Mechanics: The Effect of Temperature and Type of Fluid on its Viscosity</t>
  </si>
  <si>
    <t>N96</t>
  </si>
  <si>
    <t>062-D51-61</t>
  </si>
  <si>
    <t>Tal Lerner</t>
  </si>
  <si>
    <t>What effect does weather have on a crystal radio's output?</t>
  </si>
  <si>
    <t>N97</t>
  </si>
  <si>
    <t>062-D60-41</t>
  </si>
  <si>
    <t>Usman Khan</t>
  </si>
  <si>
    <t>Harnessing the Energy of Water to Lift a Load</t>
  </si>
  <si>
    <t>N98</t>
  </si>
  <si>
    <t>062-D61-21</t>
  </si>
  <si>
    <t>Benjamin Schmidt</t>
  </si>
  <si>
    <t>Faraday's Law of Induction, and its dependence on the Number of Coils and Material of the Wire</t>
  </si>
  <si>
    <t>N99</t>
  </si>
  <si>
    <t>062-D70-H1</t>
  </si>
  <si>
    <t>Albert Yao</t>
  </si>
  <si>
    <t>Surface Tension on Fire</t>
  </si>
  <si>
    <t>M99</t>
  </si>
  <si>
    <t>062-D71-F1</t>
  </si>
  <si>
    <t>Cody Chen</t>
  </si>
  <si>
    <t>The Effect Of Water Density on the Sound Frequency</t>
  </si>
  <si>
    <t>M98</t>
  </si>
  <si>
    <t>062-D80-D1</t>
  </si>
  <si>
    <t>Shauryan Kanaujia</t>
  </si>
  <si>
    <t>Does the strength of an electromagnet vary by the number of turns in the magnet's coil?</t>
  </si>
  <si>
    <t>M97</t>
  </si>
  <si>
    <t>062-D81-B1</t>
  </si>
  <si>
    <t>Rishona Jain</t>
  </si>
  <si>
    <t>The effect of temperature on the amount that a string instrument gets out of tune</t>
  </si>
  <si>
    <t>M96</t>
  </si>
  <si>
    <t>062-D90-91</t>
  </si>
  <si>
    <t>Jaiveer Gill</t>
  </si>
  <si>
    <t>A Sound Proof of Soundproofing: Using a Novel Resonance Tube Apparatus to Measure Sound Absorption of Various Materials</t>
  </si>
  <si>
    <t>M95</t>
  </si>
  <si>
    <t>062-D91-71</t>
  </si>
  <si>
    <t>Emily Ren</t>
  </si>
  <si>
    <t>The effect of temperature on viscosity of liquids</t>
  </si>
  <si>
    <t>M94</t>
  </si>
  <si>
    <t>062-E11-E1</t>
  </si>
  <si>
    <t>Sreekar Maddipatla</t>
  </si>
  <si>
    <t>Pedestrian Savior</t>
  </si>
  <si>
    <t>M93</t>
  </si>
  <si>
    <t>062-E30-81</t>
  </si>
  <si>
    <t>Vignesh Rajagopalan</t>
  </si>
  <si>
    <t>Solar Powered USB Charger for Mobile Phones</t>
  </si>
  <si>
    <t>M92</t>
  </si>
  <si>
    <t>062-E40-41</t>
  </si>
  <si>
    <t>Serena Gandhi</t>
  </si>
  <si>
    <t>The Polar Express: A Robot to Feed the Starving Polar Bears</t>
  </si>
  <si>
    <t>M90</t>
  </si>
  <si>
    <t>062-E50-G2</t>
  </si>
  <si>
    <t>Ashrith Gandluru</t>
  </si>
  <si>
    <t>Rishi Rakesh</t>
  </si>
  <si>
    <t>Houston, do you Copy - An Experiment of Radio Communication</t>
  </si>
  <si>
    <t>M88</t>
  </si>
  <si>
    <t>062-E60-D1</t>
  </si>
  <si>
    <t>Vishnu Duggirala</t>
  </si>
  <si>
    <t>A photoresistor to detect an edible fruit and vegetable(Farm'Ohm'bot!).</t>
  </si>
  <si>
    <t>M84</t>
  </si>
  <si>
    <t>062-E70-82</t>
  </si>
  <si>
    <t>Emma Lewis</t>
  </si>
  <si>
    <t>Tania Troper</t>
  </si>
  <si>
    <t>Lia Ruppin</t>
  </si>
  <si>
    <t>Lap-top Charging fidget</t>
  </si>
  <si>
    <t>M82</t>
  </si>
  <si>
    <t>062-E80-51</t>
  </si>
  <si>
    <t>Anish Raj</t>
  </si>
  <si>
    <t>Modular recognition system for optimal skin moisture levels to avoid dehydration</t>
  </si>
  <si>
    <t>M81</t>
  </si>
  <si>
    <t>062-E90-H2</t>
  </si>
  <si>
    <t>Nathan Fichtenholz</t>
  </si>
  <si>
    <t>Milo Levin</t>
  </si>
  <si>
    <t>Eliot Bronstein</t>
  </si>
  <si>
    <t>The Flare: Putting out wildfires by release fire retardant</t>
  </si>
  <si>
    <t>M79</t>
  </si>
  <si>
    <t>062-F20-41</t>
  </si>
  <si>
    <t>Avi Gupta</t>
  </si>
  <si>
    <t>Robo-Grabber</t>
  </si>
  <si>
    <t>M78</t>
  </si>
  <si>
    <t>062-F30-H1</t>
  </si>
  <si>
    <t>Ian Sim</t>
  </si>
  <si>
    <t>Creating Cold Coolers!</t>
  </si>
  <si>
    <t>M77</t>
  </si>
  <si>
    <t>062-F40-D1</t>
  </si>
  <si>
    <t>Rachael Li</t>
  </si>
  <si>
    <t>Turbine Generation</t>
  </si>
  <si>
    <t>M76</t>
  </si>
  <si>
    <t>062-F50-91</t>
  </si>
  <si>
    <t>Cary Yao</t>
  </si>
  <si>
    <t>How Car Shape Affects Speed</t>
  </si>
  <si>
    <t>M73</t>
  </si>
  <si>
    <t>062-F60-42</t>
  </si>
  <si>
    <t>Aaron Peter</t>
  </si>
  <si>
    <t>Om Suthar</t>
  </si>
  <si>
    <t>MagLoop: The Method to Better Transportation</t>
  </si>
  <si>
    <t>M71</t>
  </si>
  <si>
    <t>062-F70-11</t>
  </si>
  <si>
    <t>Rianne Sok</t>
  </si>
  <si>
    <t>The effect of temperature on the speed of a breakfast Rube Goldberg machine.</t>
  </si>
  <si>
    <t>M70</t>
  </si>
  <si>
    <t>062-G10-G2</t>
  </si>
  <si>
    <t>Kyle Ciurczak</t>
  </si>
  <si>
    <t>Arnav Shailesh</t>
  </si>
  <si>
    <t>Angles in Soccer</t>
  </si>
  <si>
    <t>M68</t>
  </si>
  <si>
    <t>062-H10-91</t>
  </si>
  <si>
    <t>Yash Sharma</t>
  </si>
  <si>
    <t>Automatic Car Fuel Loader</t>
  </si>
  <si>
    <t>M67</t>
  </si>
  <si>
    <t>062-H20-51</t>
  </si>
  <si>
    <t>Aisha AlQuraini</t>
  </si>
  <si>
    <t>The Laundry Detector</t>
  </si>
  <si>
    <t>L66</t>
  </si>
  <si>
    <t>062-H30-H2</t>
  </si>
  <si>
    <t>Carissa Wu</t>
  </si>
  <si>
    <t>Justin Yang</t>
  </si>
  <si>
    <t>Development of a Novel Traffic Simulator for Optimizing School Road Conditions</t>
  </si>
  <si>
    <t>L68</t>
  </si>
  <si>
    <t>062-H40-E1</t>
  </si>
  <si>
    <t>Sanskriti Kamaraju</t>
  </si>
  <si>
    <t>Smart Kitchen By Arduino</t>
  </si>
  <si>
    <t>L69</t>
  </si>
  <si>
    <t>071-210-B1</t>
  </si>
  <si>
    <t>Aarav Garai</t>
  </si>
  <si>
    <t>Agricultural Uses of Soap Nut</t>
  </si>
  <si>
    <t>L70</t>
  </si>
  <si>
    <t>071-211-91</t>
  </si>
  <si>
    <t>Bella Teresi</t>
  </si>
  <si>
    <t>Containing Invasive Species</t>
  </si>
  <si>
    <t>L72</t>
  </si>
  <si>
    <t>071-220-62</t>
  </si>
  <si>
    <t>Maisie Rennie</t>
  </si>
  <si>
    <t>Hannah Grayeski</t>
  </si>
  <si>
    <t>What is the effect of restricting oxygen on the ripening of bananas</t>
  </si>
  <si>
    <t>L76</t>
  </si>
  <si>
    <t>071-230-22</t>
  </si>
  <si>
    <t>Nishtha Verma</t>
  </si>
  <si>
    <t>Sanjay patel</t>
  </si>
  <si>
    <t>Sophia Ong</t>
  </si>
  <si>
    <t>Will vitamins help speed up the process of seeds germination?</t>
  </si>
  <si>
    <t>L78</t>
  </si>
  <si>
    <t>071-240-G1</t>
  </si>
  <si>
    <t>Praneel Shah</t>
  </si>
  <si>
    <t>Investigating the Effect of Glucose Supplementation through Stem Injection on Sunflower Growth</t>
  </si>
  <si>
    <t>L79</t>
  </si>
  <si>
    <t>071-270-41</t>
  </si>
  <si>
    <t>Katie Hamada</t>
  </si>
  <si>
    <t>What Frequency of Watering is Best for Succulent Growth</t>
  </si>
  <si>
    <t>L80</t>
  </si>
  <si>
    <t>071-280-H1</t>
  </si>
  <si>
    <t>Sarah Wilcox</t>
  </si>
  <si>
    <t>Beat the Heat.</t>
  </si>
  <si>
    <t>L81</t>
  </si>
  <si>
    <t>071-410-C1</t>
  </si>
  <si>
    <t>Shiraz Mohammad</t>
  </si>
  <si>
    <t>Effectiveness of Natural Remedies Compared to Triple Antibiotic on the Growth of E-coli</t>
  </si>
  <si>
    <t>L82</t>
  </si>
  <si>
    <t>071-420-81</t>
  </si>
  <si>
    <t>Samarjit Deshmukh</t>
  </si>
  <si>
    <t>You Are What You Eat: The Health Implications of Legumes on the Gut Microbiome</t>
  </si>
  <si>
    <t>L83</t>
  </si>
  <si>
    <t>071-430-41</t>
  </si>
  <si>
    <t>Arshiya Sen</t>
  </si>
  <si>
    <t>Natural vs Synthetic Antibiotics</t>
  </si>
  <si>
    <t>L84</t>
  </si>
  <si>
    <t>071-440-H1</t>
  </si>
  <si>
    <t>Katelyn Chao</t>
  </si>
  <si>
    <t>Sanitation of Utensils Using Available Materials</t>
  </si>
  <si>
    <t>L85</t>
  </si>
  <si>
    <t>071-450-D1</t>
  </si>
  <si>
    <t>Shamit D'Souza</t>
  </si>
  <si>
    <t>An Antioxidant Defense.</t>
  </si>
  <si>
    <t>L88</t>
  </si>
  <si>
    <t>071-460-91</t>
  </si>
  <si>
    <t>Brandon Do</t>
  </si>
  <si>
    <t>Microbial Fuel Cell</t>
  </si>
  <si>
    <t>L89</t>
  </si>
  <si>
    <t>071-610-D1</t>
  </si>
  <si>
    <t>Katarina Avlijas</t>
  </si>
  <si>
    <t>Comparing smoothies for their potential impact on blood sugar levels.</t>
  </si>
  <si>
    <t>L90</t>
  </si>
  <si>
    <t>071-720-H2</t>
  </si>
  <si>
    <t>Danna Rengifo</t>
  </si>
  <si>
    <t>Aryanna Morte</t>
  </si>
  <si>
    <t>Clarissa Co</t>
  </si>
  <si>
    <t>Creating a Closed Loop Artificial Pancreas to Treat Type 1 Diabetes</t>
  </si>
  <si>
    <t>L92</t>
  </si>
  <si>
    <t>071-730-E1</t>
  </si>
  <si>
    <t>Roshni Mohapatra</t>
  </si>
  <si>
    <t>Restoring the Popularity of High School Football</t>
  </si>
  <si>
    <t>L93</t>
  </si>
  <si>
    <t>071-740-92</t>
  </si>
  <si>
    <t>Zaaina Syeda</t>
  </si>
  <si>
    <t>Maryam Ismail</t>
  </si>
  <si>
    <t>Saamya Yadav</t>
  </si>
  <si>
    <t>Developing a Low-Cost Voice-Controlled Prosthetic Hand to Aid Amputees</t>
  </si>
  <si>
    <t>L95</t>
  </si>
  <si>
    <t>072-A10-G1</t>
  </si>
  <si>
    <t>Audrey Cai</t>
  </si>
  <si>
    <t>What is the Effect of Carbon Dioxide on the Temperature of Water?</t>
  </si>
  <si>
    <t>L96</t>
  </si>
  <si>
    <t>072-A20-C1</t>
  </si>
  <si>
    <t>Megan Wang</t>
  </si>
  <si>
    <t>Dyed Hair Die</t>
  </si>
  <si>
    <t>L97</t>
  </si>
  <si>
    <t>072-A30-72</t>
  </si>
  <si>
    <t>Jay Gokani</t>
  </si>
  <si>
    <t>Rushil Bandikalla</t>
  </si>
  <si>
    <t>Bio-plastics: The Real Deal</t>
  </si>
  <si>
    <t>L99</t>
  </si>
  <si>
    <t>072-A40-41</t>
  </si>
  <si>
    <t>Sangeet Satpathy</t>
  </si>
  <si>
    <t>What is the effect of temperature on the flocculation process of water treatment?</t>
  </si>
  <si>
    <t>K99</t>
  </si>
  <si>
    <t>072-A50-H1</t>
  </si>
  <si>
    <t>Ryan Field</t>
  </si>
  <si>
    <t>What food has the most electrical conductivity?</t>
  </si>
  <si>
    <t>K98</t>
  </si>
  <si>
    <t>072-A60-D1</t>
  </si>
  <si>
    <t>Shreya Ghoshal</t>
  </si>
  <si>
    <t>The Effect of Dissolved Substances on the Evaporation Rate of Water</t>
  </si>
  <si>
    <t>K97</t>
  </si>
  <si>
    <t>072-A70-91</t>
  </si>
  <si>
    <t>Greyson Fang</t>
  </si>
  <si>
    <t>How the Type of Liquid that Metal is Exposed to Affects the Amount of Oxide Formed</t>
  </si>
  <si>
    <t>K95</t>
  </si>
  <si>
    <t>072-B10-72</t>
  </si>
  <si>
    <t>Rebeca Urdaneta</t>
  </si>
  <si>
    <t>Elisa Grothe</t>
  </si>
  <si>
    <t>Eliminating Sargasso Seaweed from the Surface of the Ocean</t>
  </si>
  <si>
    <t>K93</t>
  </si>
  <si>
    <t>072-B11-52</t>
  </si>
  <si>
    <t>Aaina Bhatia</t>
  </si>
  <si>
    <t>Jesssica Kendrick</t>
  </si>
  <si>
    <t>Ruby Goodwin</t>
  </si>
  <si>
    <t>A Cost Efficient and Portable Water Filter</t>
  </si>
  <si>
    <t>K91</t>
  </si>
  <si>
    <t>072-B21-12</t>
  </si>
  <si>
    <t>Aadit Kannan</t>
  </si>
  <si>
    <t>Dahyun Kim</t>
  </si>
  <si>
    <t>Tam Hoang</t>
  </si>
  <si>
    <t>Rubbish Reminder</t>
  </si>
  <si>
    <t>K89</t>
  </si>
  <si>
    <t>072-B30-G2</t>
  </si>
  <si>
    <t>Aarnav Nagabhirava</t>
  </si>
  <si>
    <t>Om Kulkarni</t>
  </si>
  <si>
    <t>Sidak Sandhu</t>
  </si>
  <si>
    <t>Building an Eco-Friendly and Cost Efficient Reverse Osmosis Filter to Supply Fresh Water to 3rd World Countries</t>
  </si>
  <si>
    <t>K84</t>
  </si>
  <si>
    <t>072-B31-E2</t>
  </si>
  <si>
    <t>Justin Vo</t>
  </si>
  <si>
    <t>Noah Flynn</t>
  </si>
  <si>
    <t>Joon Han</t>
  </si>
  <si>
    <t>Saving Planet Earth From Home Water Pollution</t>
  </si>
  <si>
    <t>K82</t>
  </si>
  <si>
    <t>072-B41-B1</t>
  </si>
  <si>
    <t>Calista Hua</t>
  </si>
  <si>
    <t>Keep Calm and Compost On</t>
  </si>
  <si>
    <t>K81</t>
  </si>
  <si>
    <t>072-B50-82</t>
  </si>
  <si>
    <t>Agatha Vu</t>
  </si>
  <si>
    <t>Mitee Su</t>
  </si>
  <si>
    <t>Lucy Johnson</t>
  </si>
  <si>
    <t>Stand Up to Earthquakes</t>
  </si>
  <si>
    <t>K79</t>
  </si>
  <si>
    <t>072-B51-71</t>
  </si>
  <si>
    <t>Madison Lin</t>
  </si>
  <si>
    <t>A New Storm Drain Filter: Aiding the Fight Against Pollution</t>
  </si>
  <si>
    <t>K78</t>
  </si>
  <si>
    <t>072-B60-42</t>
  </si>
  <si>
    <t>Vedanth Vijay</t>
  </si>
  <si>
    <t>Karan Kolappa</t>
  </si>
  <si>
    <t>Ethan Ha</t>
  </si>
  <si>
    <t>Making Storm Drains More Efficient</t>
  </si>
  <si>
    <t>K76</t>
  </si>
  <si>
    <t>072-B61-31</t>
  </si>
  <si>
    <t>Manahil Zeeshan</t>
  </si>
  <si>
    <t>Could Artificial Islands Substitute Sinking Land?</t>
  </si>
  <si>
    <t>K72</t>
  </si>
  <si>
    <t>072-B70-H2</t>
  </si>
  <si>
    <t>Samuel Geevarghese</t>
  </si>
  <si>
    <t>Saarika Gunapu</t>
  </si>
  <si>
    <t>Aakash Vetcha</t>
  </si>
  <si>
    <t>Smart Watering Device: Reduce water consumption in agriculture using technology</t>
  </si>
  <si>
    <t>K70</t>
  </si>
  <si>
    <t>072-B71-G1</t>
  </si>
  <si>
    <t>Shawnuk Ballal</t>
  </si>
  <si>
    <t>Designing a hand warmer using oxidation of easily available materials</t>
  </si>
  <si>
    <t>K69</t>
  </si>
  <si>
    <t>072-B80-D2</t>
  </si>
  <si>
    <t>Soham Kulkarni</t>
  </si>
  <si>
    <t>Dylan Ng</t>
  </si>
  <si>
    <t>Aryan Ponnuru</t>
  </si>
  <si>
    <t>The Crop Box</t>
  </si>
  <si>
    <t>K67</t>
  </si>
  <si>
    <t>072-B81-B2</t>
  </si>
  <si>
    <t>Yashas Khattar</t>
  </si>
  <si>
    <t>Anwen Hao</t>
  </si>
  <si>
    <t>Water Purification System</t>
  </si>
  <si>
    <t>J66</t>
  </si>
  <si>
    <t>072-B90-92</t>
  </si>
  <si>
    <t>Laura Lizarazo Navarro</t>
  </si>
  <si>
    <t>Ridhima Gupta</t>
  </si>
  <si>
    <t>Arya Yadav</t>
  </si>
  <si>
    <t>Effective Irrigation Systems for California Almond Farms.</t>
  </si>
  <si>
    <t>J68</t>
  </si>
  <si>
    <t>072-B91-81</t>
  </si>
  <si>
    <t>Albert Yu</t>
  </si>
  <si>
    <t>A Solar Powered Desalination Apparatus</t>
  </si>
  <si>
    <t>J69</t>
  </si>
  <si>
    <t>072-C10-H1</t>
  </si>
  <si>
    <t>Rishab Perati</t>
  </si>
  <si>
    <t>Evaluating The Ability and Mechanism of How Mealworms Break Down Plastic Waste from Different Sources</t>
  </si>
  <si>
    <t>J70</t>
  </si>
  <si>
    <t>072-C11-F1</t>
  </si>
  <si>
    <t>Aashna Prasad</t>
  </si>
  <si>
    <t>Testing the efficacy of different types of control line strategies on wildfires.</t>
  </si>
  <si>
    <t>J71</t>
  </si>
  <si>
    <t>072-C20-D1</t>
  </si>
  <si>
    <t>Yusuf Kholaif</t>
  </si>
  <si>
    <t>To Doom the Algal Bloom: Testing the effect of oxygen and pH levels on eutrophication of algae</t>
  </si>
  <si>
    <t>J72</t>
  </si>
  <si>
    <t>072-C30-91</t>
  </si>
  <si>
    <t>Nicole Kheyfets</t>
  </si>
  <si>
    <t>Tsunami Power</t>
  </si>
  <si>
    <t>J73</t>
  </si>
  <si>
    <t>072-C50-11</t>
  </si>
  <si>
    <t>Aidan Miranda</t>
  </si>
  <si>
    <t>Leveraging Sea Shells to Reduce Ocean Acidification</t>
  </si>
  <si>
    <t>J76</t>
  </si>
  <si>
    <t>072-C60-E1</t>
  </si>
  <si>
    <t>Reva Sharma</t>
  </si>
  <si>
    <t>"Solid Air": World's Lightest Materials</t>
  </si>
  <si>
    <t>J77</t>
  </si>
  <si>
    <t>072-C70-A1</t>
  </si>
  <si>
    <t>Maahi Vidyarthi</t>
  </si>
  <si>
    <t>S.O.S - Save Our Seas</t>
  </si>
  <si>
    <t>J78</t>
  </si>
  <si>
    <t>072-C80-61</t>
  </si>
  <si>
    <t>Snigdha Pallikonda</t>
  </si>
  <si>
    <t>What is the effect of soil type on the amplitude of a longitudinal wave?</t>
  </si>
  <si>
    <t>J79</t>
  </si>
  <si>
    <t>072-C90-21</t>
  </si>
  <si>
    <t>Catherine Dover</t>
  </si>
  <si>
    <t>Measuring CO2 absorption in sea water</t>
  </si>
  <si>
    <t>J80</t>
  </si>
  <si>
    <t>072-D10-91</t>
  </si>
  <si>
    <t>Ada Yoder</t>
  </si>
  <si>
    <t>Smartphone RF Radiation: Measured Directionally and at Varying Distances</t>
  </si>
  <si>
    <t>J81</t>
  </si>
  <si>
    <t>072-D20-51</t>
  </si>
  <si>
    <t>Nolan Chen</t>
  </si>
  <si>
    <t>Magnetic Strength Variation</t>
  </si>
  <si>
    <t>J82</t>
  </si>
  <si>
    <t>072-D40-E1</t>
  </si>
  <si>
    <t>Samanya Girish</t>
  </si>
  <si>
    <t>Exoplanet Discovery: Advancing the Study of Cosmology Using Photometry</t>
  </si>
  <si>
    <t>J83</t>
  </si>
  <si>
    <t>072-D50-A1</t>
  </si>
  <si>
    <t>Maya Schechtman</t>
  </si>
  <si>
    <t>Light Refraction and the Density of Water</t>
  </si>
  <si>
    <t>J84</t>
  </si>
  <si>
    <t>072-D60-61</t>
  </si>
  <si>
    <t>Gavin Mace</t>
  </si>
  <si>
    <t>Testing 3D printed truss bridges</t>
  </si>
  <si>
    <t>J85</t>
  </si>
  <si>
    <t>072-E10-11</t>
  </si>
  <si>
    <t>Kyle Morley</t>
  </si>
  <si>
    <t>Turbine-Powered Shark Tag</t>
  </si>
  <si>
    <t>J88</t>
  </si>
  <si>
    <t>072-E11-G1</t>
  </si>
  <si>
    <t>Victor Gong</t>
  </si>
  <si>
    <t>Distracted Driving Detection: A real-time system to detect distracted driving</t>
  </si>
  <si>
    <t>J89</t>
  </si>
  <si>
    <t>072-E20-E1</t>
  </si>
  <si>
    <t>Mukilan Rajasekar</t>
  </si>
  <si>
    <t>Electricity-Generating Speed Bump</t>
  </si>
  <si>
    <t>J90</t>
  </si>
  <si>
    <t>072-E21-C1</t>
  </si>
  <si>
    <t>Rishi Prasad</t>
  </si>
  <si>
    <t>Personal Medical Assistant</t>
  </si>
  <si>
    <t>J91</t>
  </si>
  <si>
    <t>072-E30-92</t>
  </si>
  <si>
    <t>Ananth Kini</t>
  </si>
  <si>
    <t>Hiranya Parekh</t>
  </si>
  <si>
    <t>Jonathan Thomas</t>
  </si>
  <si>
    <t>The Heat Detector App</t>
  </si>
  <si>
    <t>J93</t>
  </si>
  <si>
    <t>072-E31-81</t>
  </si>
  <si>
    <t>Pranav Sukesh</t>
  </si>
  <si>
    <t>Energy Efficient Heating and Cooling Using an IR Thermal Sensor</t>
  </si>
  <si>
    <t>J94</t>
  </si>
  <si>
    <t>072-E40-52</t>
  </si>
  <si>
    <t>Ashika Sugali</t>
  </si>
  <si>
    <t>Reiko Yoshimura</t>
  </si>
  <si>
    <t>Martyna Sobczyk</t>
  </si>
  <si>
    <t>Building a Microbial Fuel Cell to Limit Fossil Fuel Waste and Pollution</t>
  </si>
  <si>
    <t>J96</t>
  </si>
  <si>
    <t>072-E41-41</t>
  </si>
  <si>
    <t>Vir Bhutani</t>
  </si>
  <si>
    <t>Design and Development of a Smart Lock Prototype for Fire Emergencies</t>
  </si>
  <si>
    <t>J97</t>
  </si>
  <si>
    <t>072-E50-21</t>
  </si>
  <si>
    <t>Aahan Shah</t>
  </si>
  <si>
    <t>Odor Localization and Transduction of Signals Using Olfactory Sensory Device</t>
  </si>
  <si>
    <t>J98</t>
  </si>
  <si>
    <t>072-E51-H1</t>
  </si>
  <si>
    <t>Andrew Huang</t>
  </si>
  <si>
    <t>Electromagnetic Train</t>
  </si>
  <si>
    <t>J99</t>
  </si>
  <si>
    <t>072-E61-D1</t>
  </si>
  <si>
    <t>Kasey Kepler</t>
  </si>
  <si>
    <t>LED Solar Jacket</t>
  </si>
  <si>
    <t>H99</t>
  </si>
  <si>
    <t>072-E70-B1</t>
  </si>
  <si>
    <t>Saanvi Bapat</t>
  </si>
  <si>
    <t>What is the effect of the different color of paper that is used to reflect light on the resistance of a photoresistor?</t>
  </si>
  <si>
    <t>H98</t>
  </si>
  <si>
    <t>072-E80-71</t>
  </si>
  <si>
    <t>Micah Nassi</t>
  </si>
  <si>
    <t>Sound Adventures: A Gaming Experience Made For People With Limited Vision</t>
  </si>
  <si>
    <t>H97</t>
  </si>
  <si>
    <t>072-E90-22</t>
  </si>
  <si>
    <t>Elie Bodner</t>
  </si>
  <si>
    <t>Zalman Zucker</t>
  </si>
  <si>
    <t>REP: A Solution to Electricity Caused Fires and Blackouts</t>
  </si>
  <si>
    <t>H95</t>
  </si>
  <si>
    <t>072-F10-A1</t>
  </si>
  <si>
    <t>Arnav Bhardwaj</t>
  </si>
  <si>
    <t>Water System that detects moisture content in soil to automatically water plants.</t>
  </si>
  <si>
    <t>H94</t>
  </si>
  <si>
    <t>072-F11-81</t>
  </si>
  <si>
    <t>James Tsaggaris</t>
  </si>
  <si>
    <t>Designing A Page-Flipping Device</t>
  </si>
  <si>
    <t>H93</t>
  </si>
  <si>
    <t>072-F20-52</t>
  </si>
  <si>
    <t>Connor Houle</t>
  </si>
  <si>
    <t>Gabriel Futsum</t>
  </si>
  <si>
    <t>Micahj Keegan</t>
  </si>
  <si>
    <t>Game -Changing shoe</t>
  </si>
  <si>
    <t>H91</t>
  </si>
  <si>
    <t>072-F21-41</t>
  </si>
  <si>
    <t>Riya Kondepudy</t>
  </si>
  <si>
    <t>Designing a wheelchair that can go over stairs and all terrains with a stable seat.</t>
  </si>
  <si>
    <t>H90</t>
  </si>
  <si>
    <t>072-F30-21</t>
  </si>
  <si>
    <t>Diyan Shah</t>
  </si>
  <si>
    <t>Automatic Seed Planter</t>
  </si>
  <si>
    <t>H89</t>
  </si>
  <si>
    <t>072-F31-H1</t>
  </si>
  <si>
    <t>Hrishikesh Ankireddi</t>
  </si>
  <si>
    <t>Need a Hand? - A Low Cost Approach to Modern Prosthetics with Custom-Designed Legos and Arduino</t>
  </si>
  <si>
    <t>H88</t>
  </si>
  <si>
    <t>072-F40-F1</t>
  </si>
  <si>
    <t>Anishka Vissamsetty</t>
  </si>
  <si>
    <t>Hydraulic Cranes</t>
  </si>
  <si>
    <t>H85</t>
  </si>
  <si>
    <t>072-F50-A2</t>
  </si>
  <si>
    <t>Harsha Manamala</t>
  </si>
  <si>
    <t>Arin Kathapurkar</t>
  </si>
  <si>
    <t>Sign Language Glove</t>
  </si>
  <si>
    <t>H83</t>
  </si>
  <si>
    <t>072-F60-62</t>
  </si>
  <si>
    <t>Neel Jagdish</t>
  </si>
  <si>
    <t>Marcus Yee</t>
  </si>
  <si>
    <t>Design for Modular Self-Adjusting Rooftop Solar Panels</t>
  </si>
  <si>
    <t>H81</t>
  </si>
  <si>
    <t>072-F70-31</t>
  </si>
  <si>
    <t>Saarika Apte</t>
  </si>
  <si>
    <t>Oil Away!</t>
  </si>
  <si>
    <t>H80</t>
  </si>
  <si>
    <t>072-F80-G1</t>
  </si>
  <si>
    <t>Elijah Cedar</t>
  </si>
  <si>
    <t>Blurred Lines: How VR/XR is becoming less "virtual"</t>
  </si>
  <si>
    <t>H79</t>
  </si>
  <si>
    <t>072-F90-B2</t>
  </si>
  <si>
    <t>Isaac Zucker</t>
  </si>
  <si>
    <t>Ori Gillai</t>
  </si>
  <si>
    <t>Smart Positive Air Pressure Chemical Weapons Shelter</t>
  </si>
  <si>
    <t>H77</t>
  </si>
  <si>
    <t>072-G10-21</t>
  </si>
  <si>
    <t>Maryam Ladkani</t>
  </si>
  <si>
    <t>What is the effect of ball shooting angles on turf, grass, sand, &amp; dirt fields at the time of scoring goals?</t>
  </si>
  <si>
    <t>H76</t>
  </si>
  <si>
    <t>072-G20-F1</t>
  </si>
  <si>
    <t>Gabe Sachse</t>
  </si>
  <si>
    <t>Which stat correlates best to run scoring in Major League Baseball?</t>
  </si>
  <si>
    <t>H73</t>
  </si>
  <si>
    <t>072-H10-B1</t>
  </si>
  <si>
    <t>Sahngwie Yim</t>
  </si>
  <si>
    <t>Triple Neural Network Redundancy(TNN)</t>
  </si>
  <si>
    <t>H72</t>
  </si>
  <si>
    <t>072-H11-91</t>
  </si>
  <si>
    <t>Julian Hong</t>
  </si>
  <si>
    <t>Predicting Successfulness Of Tweets Using A.I.</t>
  </si>
  <si>
    <t>H71</t>
  </si>
  <si>
    <t>072-H20-71</t>
  </si>
  <si>
    <t>Aaryan Doshi</t>
  </si>
  <si>
    <t>SafetyBot: Sensor-based application to Detect Prolonged Stove Usage and Prevent Home Fires</t>
  </si>
  <si>
    <t>H70</t>
  </si>
  <si>
    <t>072-H21-51</t>
  </si>
  <si>
    <t>Agastya Goel</t>
  </si>
  <si>
    <t>Deep Reinforcement Learning for the Games of 3's and 2048</t>
  </si>
  <si>
    <t>H69</t>
  </si>
  <si>
    <t>072-H30-31</t>
  </si>
  <si>
    <t>Pakhi Gupta</t>
  </si>
  <si>
    <t>Luggage on Invisible Leash</t>
  </si>
  <si>
    <t>H68</t>
  </si>
  <si>
    <t>072-H31-11</t>
  </si>
  <si>
    <t>Nitin Vadulas</t>
  </si>
  <si>
    <t>Children And Pet LifeSaver</t>
  </si>
  <si>
    <t>H67</t>
  </si>
  <si>
    <t>072-H40-G1</t>
  </si>
  <si>
    <t>Iris Cai</t>
  </si>
  <si>
    <t>ScratchCat Spanish: Connecting the World Through Language</t>
  </si>
  <si>
    <t>H66</t>
  </si>
  <si>
    <t>072-H41-E1</t>
  </si>
  <si>
    <t>Saanvi Bhargava</t>
  </si>
  <si>
    <t>Digital Security and Password Hygiene</t>
  </si>
  <si>
    <t>G66</t>
  </si>
  <si>
    <t>072-H50-C1</t>
  </si>
  <si>
    <t>Nishant Perla</t>
  </si>
  <si>
    <t>Yelp for Help!: A Disaster Relief App</t>
  </si>
  <si>
    <t>G67</t>
  </si>
  <si>
    <t>072-H51-A1</t>
  </si>
  <si>
    <t>Ayush Ghosh</t>
  </si>
  <si>
    <t>Home Navigation Assistant for the Visually Impaired</t>
  </si>
  <si>
    <t>G68</t>
  </si>
  <si>
    <t>072-H60-72</t>
  </si>
  <si>
    <t>Arham Siddiqui</t>
  </si>
  <si>
    <t>Daniel Ticau</t>
  </si>
  <si>
    <t>Daniel Jeznach</t>
  </si>
  <si>
    <t>Creating an AI Sight System to Aid the Visually Impaired</t>
  </si>
  <si>
    <t>G70</t>
  </si>
  <si>
    <t>072-H61-61</t>
  </si>
  <si>
    <t>Krish Maheshwari</t>
  </si>
  <si>
    <t>A Chrome Extension to Reduce Distractions.</t>
  </si>
  <si>
    <t>G71</t>
  </si>
  <si>
    <t>072-H70-41</t>
  </si>
  <si>
    <t>Nimrit Dhanjal</t>
  </si>
  <si>
    <t>Short Sorts</t>
  </si>
  <si>
    <t>G72</t>
  </si>
  <si>
    <t>072-H71-21</t>
  </si>
  <si>
    <t>Ishan Juluri</t>
  </si>
  <si>
    <t>Using Pathfinding Algorithms to Evacuate a Burning Building</t>
  </si>
  <si>
    <t>G73</t>
  </si>
  <si>
    <t>072-H80-H1</t>
  </si>
  <si>
    <t>Anika Pallapothu</t>
  </si>
  <si>
    <t>Predict using AI: Diagnosing of Diabetic Eye Diseases using Computer Vision, CNN, and Deep Learning</t>
  </si>
  <si>
    <t>G76</t>
  </si>
  <si>
    <t>072-H81-E2</t>
  </si>
  <si>
    <t>Zoe Stern</t>
  </si>
  <si>
    <t>Avishai Yisrael</t>
  </si>
  <si>
    <t>Cancerscope</t>
  </si>
  <si>
    <t>G78</t>
  </si>
  <si>
    <t>072-H90-D1</t>
  </si>
  <si>
    <t>Anish Bhethanabotla</t>
  </si>
  <si>
    <t>AI Eye - Navigation Aid for the Visually Impaired</t>
  </si>
  <si>
    <t>G79</t>
  </si>
  <si>
    <t>081-210-D1</t>
  </si>
  <si>
    <t>Salma Farahat</t>
  </si>
  <si>
    <t>What Effect Does Ionizing Radiation Have on Plant Growth?</t>
  </si>
  <si>
    <t>G80</t>
  </si>
  <si>
    <t>081-220-82</t>
  </si>
  <si>
    <t>Maryam Zehra</t>
  </si>
  <si>
    <t>Katherine Fields</t>
  </si>
  <si>
    <t>Purified water vs filtered water vs natural water and its effect on plants</t>
  </si>
  <si>
    <t>G82</t>
  </si>
  <si>
    <t>081-230-42</t>
  </si>
  <si>
    <t>Benjamin Cha</t>
  </si>
  <si>
    <t>Brandon Zau</t>
  </si>
  <si>
    <t>The Effects of Pondweed on Plant Growth</t>
  </si>
  <si>
    <t>G84</t>
  </si>
  <si>
    <t>081-240-11</t>
  </si>
  <si>
    <t>Bowie Chiu</t>
  </si>
  <si>
    <t>The Growth of Moss Under Different Growing Conditions</t>
  </si>
  <si>
    <t>G85</t>
  </si>
  <si>
    <t>081-260-A1</t>
  </si>
  <si>
    <t>Ashley Sailor</t>
  </si>
  <si>
    <t>Survival of the Fittest: Flooding Edition</t>
  </si>
  <si>
    <t>G88</t>
  </si>
  <si>
    <t>081-270-52</t>
  </si>
  <si>
    <t>Sofia Barreras</t>
  </si>
  <si>
    <t>Jasreen Toor</t>
  </si>
  <si>
    <t>Organic Bananas' Effect on Conventional Fruit</t>
  </si>
  <si>
    <t>G90</t>
  </si>
  <si>
    <t>081-310-51</t>
  </si>
  <si>
    <t>Iffat Alamgir</t>
  </si>
  <si>
    <t>The Effects of Magnetic Fields on Fetal Development: Using Planaria as a Model</t>
  </si>
  <si>
    <t>G91</t>
  </si>
  <si>
    <t>081-320-11</t>
  </si>
  <si>
    <t>Sadik Aref</t>
  </si>
  <si>
    <t>Effect of nootropic supplements on the regeneration of planaria</t>
  </si>
  <si>
    <t>G92</t>
  </si>
  <si>
    <t>081-330-D2</t>
  </si>
  <si>
    <t>Cynthia Wang</t>
  </si>
  <si>
    <t>Chloe Lee</t>
  </si>
  <si>
    <t>Effect of Magnets on Different Freshwater Fish and Their Ability to Find Prey</t>
  </si>
  <si>
    <t>G94</t>
  </si>
  <si>
    <t>081-340-92</t>
  </si>
  <si>
    <t>Catherine Wong</t>
  </si>
  <si>
    <t>Margaret Cartee</t>
  </si>
  <si>
    <t>What is the effect of valerian root on the nighttime activity of Drosophila Melanogaster?</t>
  </si>
  <si>
    <t>G96</t>
  </si>
  <si>
    <t>081-350-52</t>
  </si>
  <si>
    <t>David Jang</t>
  </si>
  <si>
    <t>Daniel Lin</t>
  </si>
  <si>
    <t>Predicting and Dectecting the Location of Ant Pheromone And Eradicating Ant Colony Through Chemical Aerosol Spray</t>
  </si>
  <si>
    <t>G98</t>
  </si>
  <si>
    <t>081-360-21</t>
  </si>
  <si>
    <t>Sasha Wang</t>
  </si>
  <si>
    <t>Can Pillbugs Learn?</t>
  </si>
  <si>
    <t>G99</t>
  </si>
  <si>
    <t>081-370-F1</t>
  </si>
  <si>
    <t>Tanvi Chukka</t>
  </si>
  <si>
    <t>Classifying Birds in an efficient way using machine learning through an app</t>
  </si>
  <si>
    <t>F99</t>
  </si>
  <si>
    <t>081-410-E1</t>
  </si>
  <si>
    <t>Ananya Sriram</t>
  </si>
  <si>
    <t>The Correlation Between the Overpopulation of Algae and the Oceans Iron Depletion</t>
  </si>
  <si>
    <t>F98</t>
  </si>
  <si>
    <t>081-411-C1</t>
  </si>
  <si>
    <t>Austin Hu</t>
  </si>
  <si>
    <t>Does Sugar Affect Bacterial Growth in Your Mouth?</t>
  </si>
  <si>
    <t>F97</t>
  </si>
  <si>
    <t>081-420-A1</t>
  </si>
  <si>
    <t>Ameen Elshareif</t>
  </si>
  <si>
    <t>Which Enzymes are Best to Use When Converting Cellulosic Material into Bio-Fuel?</t>
  </si>
  <si>
    <t>F96</t>
  </si>
  <si>
    <t>081-430-61</t>
  </si>
  <si>
    <t>Sudithi Manthati</t>
  </si>
  <si>
    <t>The Effect of Different Solvent Extract of Turmeric on Their Antibacterial Properties</t>
  </si>
  <si>
    <t>F95</t>
  </si>
  <si>
    <t>081-431-32</t>
  </si>
  <si>
    <t>Nina Llamas</t>
  </si>
  <si>
    <t>Allison Nguyen</t>
  </si>
  <si>
    <t>Matthew Van</t>
  </si>
  <si>
    <t>Container No Brainer; Which method of food packaging preserves it the best?</t>
  </si>
  <si>
    <t>F93</t>
  </si>
  <si>
    <t>081-440-12</t>
  </si>
  <si>
    <t>Aeliya Grover</t>
  </si>
  <si>
    <t>Medini Halepete</t>
  </si>
  <si>
    <t>The Effect of Microplastics on the Growth of Bacteria Culture</t>
  </si>
  <si>
    <t>F91</t>
  </si>
  <si>
    <t>081-441-H1</t>
  </si>
  <si>
    <t>Diya Kadadi</t>
  </si>
  <si>
    <t>Investigating an Aquatic Quandary: A Novel Solution to Microplastic Pollution in Oceans and Freshwater Bodies</t>
  </si>
  <si>
    <t>F90</t>
  </si>
  <si>
    <t>081-470-71</t>
  </si>
  <si>
    <t>Brandon Tsai</t>
  </si>
  <si>
    <t>Camp Filter</t>
  </si>
  <si>
    <t>F89</t>
  </si>
  <si>
    <t>081-490-F2</t>
  </si>
  <si>
    <t>Arjun Gurjar</t>
  </si>
  <si>
    <t>Arjun Krishna</t>
  </si>
  <si>
    <t>Increasing the Efficiency of the Bacterial-Degradation of The s-Triazine Herbicide Atrazine</t>
  </si>
  <si>
    <t>F85</t>
  </si>
  <si>
    <t>081-620-A2</t>
  </si>
  <si>
    <t>Anika Mantripragada</t>
  </si>
  <si>
    <t>Anika Maji</t>
  </si>
  <si>
    <t>Effects of Everyday Electromagnetic Frequencies on Gut Bacteria</t>
  </si>
  <si>
    <t>F83</t>
  </si>
  <si>
    <t>081-630-62</t>
  </si>
  <si>
    <t>Divya Venkat</t>
  </si>
  <si>
    <t>Serena Janny</t>
  </si>
  <si>
    <t>The Effect of Pen Design on Hand Strain</t>
  </si>
  <si>
    <t>F81</t>
  </si>
  <si>
    <t>081-640-22</t>
  </si>
  <si>
    <t>Ella Lan</t>
  </si>
  <si>
    <t>Heidi Lu</t>
  </si>
  <si>
    <t>Developing a Method to Detect Circadian State From Gene Expression Through Machine Learning</t>
  </si>
  <si>
    <t>F79</t>
  </si>
  <si>
    <t>081-650-F2</t>
  </si>
  <si>
    <t>Alena Suleiman</t>
  </si>
  <si>
    <t>Katelyn Zhao</t>
  </si>
  <si>
    <t>The Impact Absorption of Various Shoe Insoles for Athletes</t>
  </si>
  <si>
    <t>F77</t>
  </si>
  <si>
    <t>081-710-62</t>
  </si>
  <si>
    <t>Medha Yarlagadda</t>
  </si>
  <si>
    <t>Selina Xu</t>
  </si>
  <si>
    <t>Which agro-waste substrate most affectively improves the strength of mycelium bricks?</t>
  </si>
  <si>
    <t>F73</t>
  </si>
  <si>
    <t>081-720-31</t>
  </si>
  <si>
    <t>Ishwar Suriyaprakash</t>
  </si>
  <si>
    <t>Effect of Finger-Related Tasks on the Performance of Finger Muscles</t>
  </si>
  <si>
    <t>F72</t>
  </si>
  <si>
    <t>081-730-F2</t>
  </si>
  <si>
    <t>Diya Desai</t>
  </si>
  <si>
    <t>Sarah Honer</t>
  </si>
  <si>
    <t>Rosie Chen</t>
  </si>
  <si>
    <t>Concussion Headbands: Measuring Different Concussion Headbands' Ability to Reduce Brain Movement</t>
  </si>
  <si>
    <t>F70</t>
  </si>
  <si>
    <t>081-750-72</t>
  </si>
  <si>
    <t>Vyshnavi Katta</t>
  </si>
  <si>
    <t>Fatimah Ismail</t>
  </si>
  <si>
    <t>Anna Beronilla</t>
  </si>
  <si>
    <t>Designing Micro-robots to Detect and Deliver Medication to Diseased Cells in Cancer Patients</t>
  </si>
  <si>
    <t>F68</t>
  </si>
  <si>
    <t>081-760-32</t>
  </si>
  <si>
    <t>Arnav Swaroop</t>
  </si>
  <si>
    <t>Thomas Liu</t>
  </si>
  <si>
    <t>A Novel, Least Invasive Way to Detect and Destroy Thrombosis</t>
  </si>
  <si>
    <t>F66</t>
  </si>
  <si>
    <t>081-780-D1</t>
  </si>
  <si>
    <t>Ravi Prabhune</t>
  </si>
  <si>
    <t>Nerve Growth Tracking with Non-Invasive Sensing</t>
  </si>
  <si>
    <t>E66</t>
  </si>
  <si>
    <t>081-790-91</t>
  </si>
  <si>
    <t>Kavya Ummethala</t>
  </si>
  <si>
    <t>Fall detection for the elderly.</t>
  </si>
  <si>
    <t>E67</t>
  </si>
  <si>
    <t>082-A10-H2</t>
  </si>
  <si>
    <t>Tevin Ding</t>
  </si>
  <si>
    <t>Daniel Kim</t>
  </si>
  <si>
    <t>Explore temperature effects on refractive index of highly soluble materials</t>
  </si>
  <si>
    <t>E69</t>
  </si>
  <si>
    <t>082-A30-A1</t>
  </si>
  <si>
    <t>Sreya Sreenivasan</t>
  </si>
  <si>
    <t>Agar Percentage On Electrophoresis Separation of Food Dye</t>
  </si>
  <si>
    <t>E70</t>
  </si>
  <si>
    <t>082-A40-61</t>
  </si>
  <si>
    <t>Josephine Kwok</t>
  </si>
  <si>
    <t>Which Food Wrap Will Delay Food Decay the Longest?</t>
  </si>
  <si>
    <t>E71</t>
  </si>
  <si>
    <t>082-A50-21</t>
  </si>
  <si>
    <t>Aziza Mohammed</t>
  </si>
  <si>
    <t>Non-Invasive detection of glucose in aqueous solutions and beyond</t>
  </si>
  <si>
    <t>E72</t>
  </si>
  <si>
    <t>082-B10-92</t>
  </si>
  <si>
    <t>Jordan Labio</t>
  </si>
  <si>
    <t>Zachary Blue</t>
  </si>
  <si>
    <t>Passively Rotating Wind Turbine</t>
  </si>
  <si>
    <t>E76</t>
  </si>
  <si>
    <t>082-B11-72</t>
  </si>
  <si>
    <t>Emi Fujimura</t>
  </si>
  <si>
    <t>Callie Yuan</t>
  </si>
  <si>
    <t>What is the effect of different, soft and kid-friendly materials on the insulation of hot and cold water?</t>
  </si>
  <si>
    <t>E78</t>
  </si>
  <si>
    <t>082-B20-52</t>
  </si>
  <si>
    <t>Veyd Patil</t>
  </si>
  <si>
    <t>Arjun Moogimane</t>
  </si>
  <si>
    <t>The H2O Saver</t>
  </si>
  <si>
    <t>E80</t>
  </si>
  <si>
    <t>082-B30-12</t>
  </si>
  <si>
    <t>Kyle Leung</t>
  </si>
  <si>
    <t>Vardaan Ghai</t>
  </si>
  <si>
    <t>Sterilizing Towels and Sponges Using Solar Powered UV Light</t>
  </si>
  <si>
    <t>E82</t>
  </si>
  <si>
    <t>082-B31-H1</t>
  </si>
  <si>
    <t>Rohit Vakkalagadda</t>
  </si>
  <si>
    <t>Using Natural Bio-waste Fibers to Strengthen Clay Bricks</t>
  </si>
  <si>
    <t>E83</t>
  </si>
  <si>
    <t>082-B40-F1</t>
  </si>
  <si>
    <t>Elisha Rahardja</t>
  </si>
  <si>
    <t>Forest Fire Warning System</t>
  </si>
  <si>
    <t>E84</t>
  </si>
  <si>
    <t>082-B41-D1</t>
  </si>
  <si>
    <t>Mohammad Rana</t>
  </si>
  <si>
    <t>Charged Up</t>
  </si>
  <si>
    <t>E88</t>
  </si>
  <si>
    <t>082-B50-A2</t>
  </si>
  <si>
    <t>Taylor Wong</t>
  </si>
  <si>
    <t>Stephanie Vu</t>
  </si>
  <si>
    <t>Petroleum Overflow Apparatus</t>
  </si>
  <si>
    <t>E90</t>
  </si>
  <si>
    <t>082-B51-91</t>
  </si>
  <si>
    <t>Himani Manjunath</t>
  </si>
  <si>
    <t>Bioplastic from Root Vegetables and Its Effect on Tensile Strength, Water Permeability, and Biodegradability</t>
  </si>
  <si>
    <t>E91</t>
  </si>
  <si>
    <t>082-B60-62</t>
  </si>
  <si>
    <t>Sanjana Yeluri</t>
  </si>
  <si>
    <t>Pranathi Ravipati</t>
  </si>
  <si>
    <t>Anushka Rala</t>
  </si>
  <si>
    <t>Creating a Water Conservative Indoor System to Use While Gardening</t>
  </si>
  <si>
    <t>E93</t>
  </si>
  <si>
    <t>082-B61-51</t>
  </si>
  <si>
    <t>Nandana Shankar</t>
  </si>
  <si>
    <t>Waterwise</t>
  </si>
  <si>
    <t>E94</t>
  </si>
  <si>
    <t>082-B70-22</t>
  </si>
  <si>
    <t>Miranda Gutierrez</t>
  </si>
  <si>
    <t>Aasees Sandhu</t>
  </si>
  <si>
    <t>Nadine Paula Ngo</t>
  </si>
  <si>
    <t>Optical Character Reader for Waste Distribution in Hospitals</t>
  </si>
  <si>
    <t>E96</t>
  </si>
  <si>
    <t>082-B71-11</t>
  </si>
  <si>
    <t>Keshav Narang</t>
  </si>
  <si>
    <t>A Novel Approach to Detect Plastic and Harmful Man-Made Waste</t>
  </si>
  <si>
    <t>E97</t>
  </si>
  <si>
    <t>082-B80-G1</t>
  </si>
  <si>
    <t>Dashmi Singh</t>
  </si>
  <si>
    <t>Biodegradable Six-Pack Rings</t>
  </si>
  <si>
    <t>E98</t>
  </si>
  <si>
    <t>082-B81-E1</t>
  </si>
  <si>
    <t>Noa Reyzblat</t>
  </si>
  <si>
    <t>Self Sufficient Floating City</t>
  </si>
  <si>
    <t>E99</t>
  </si>
  <si>
    <t>082-B90-C1</t>
  </si>
  <si>
    <t>Medha Mahanta</t>
  </si>
  <si>
    <t>Effect of Plasticizer on the Bioplastic's Strength</t>
  </si>
  <si>
    <t>D99</t>
  </si>
  <si>
    <t>082-C10-21</t>
  </si>
  <si>
    <t>Henry Yao</t>
  </si>
  <si>
    <t>Designing an Eco-Friendly and Cost Effective Way to Remove Chromium from Waste Water</t>
  </si>
  <si>
    <t>D98</t>
  </si>
  <si>
    <t>082-C11-H1</t>
  </si>
  <si>
    <t>Sonia Swamy</t>
  </si>
  <si>
    <t>BioBooster - Sustainable, cost-effective, non-disruptive biopolymers for improving soil stability and plant Growth.</t>
  </si>
  <si>
    <t>D97</t>
  </si>
  <si>
    <t>082-C20-F1</t>
  </si>
  <si>
    <t>Aadit Golwala</t>
  </si>
  <si>
    <t>What is the effect of the amount of plasticizer on the weight-bearing capacity of a bioplastic?</t>
  </si>
  <si>
    <t>D96</t>
  </si>
  <si>
    <t>082-C21-C2</t>
  </si>
  <si>
    <t>Caitlin Nguyen</t>
  </si>
  <si>
    <t>Marisa Malto</t>
  </si>
  <si>
    <t>Improving Phycoremediation: Effect of Chlorella Vulgaris's Exposure to Different Calcium Compounds on its Copper Intake</t>
  </si>
  <si>
    <t>D94</t>
  </si>
  <si>
    <t>082-C22-A2</t>
  </si>
  <si>
    <t>Emily Kwan</t>
  </si>
  <si>
    <t>Kaitlyn Wang</t>
  </si>
  <si>
    <t>The Effects of Enterobacter on Soil Pollution</t>
  </si>
  <si>
    <t>D92</t>
  </si>
  <si>
    <t>082-C30-B1</t>
  </si>
  <si>
    <t>Safia Peer</t>
  </si>
  <si>
    <t>A trashcan that can break down plastic</t>
  </si>
  <si>
    <t>D91</t>
  </si>
  <si>
    <t>082-C40-71</t>
  </si>
  <si>
    <t>Khadeejah Khan</t>
  </si>
  <si>
    <t>Are Heavy Metals Safe for Aquatic Life?</t>
  </si>
  <si>
    <t>D90</t>
  </si>
  <si>
    <t>082-C41-51</t>
  </si>
  <si>
    <t>Jack Reilly</t>
  </si>
  <si>
    <t>Solar Water Desalination</t>
  </si>
  <si>
    <t>D89</t>
  </si>
  <si>
    <t>082-C50-22</t>
  </si>
  <si>
    <t>Eira Saraff</t>
  </si>
  <si>
    <t>Masha Velikhovskaya</t>
  </si>
  <si>
    <t>The effect chemicals in sunscreen on Egeria densa Brazilian elodea</t>
  </si>
  <si>
    <t>D85</t>
  </si>
  <si>
    <t>082-C51-11</t>
  </si>
  <si>
    <t>Vishwa Prakash</t>
  </si>
  <si>
    <t>D84</t>
  </si>
  <si>
    <t>082-C60-G1</t>
  </si>
  <si>
    <t>Hoshita Undella</t>
  </si>
  <si>
    <t>What is the effect of different desalination methods on the salinity of water?</t>
  </si>
  <si>
    <t>D83</t>
  </si>
  <si>
    <t>082-C70-B2</t>
  </si>
  <si>
    <t>Shareen Chahal</t>
  </si>
  <si>
    <t>Ishani Sood</t>
  </si>
  <si>
    <t>Eco-Friendly Detergents: Do They Really Make a Difference?</t>
  </si>
  <si>
    <t>D81</t>
  </si>
  <si>
    <t>082-C71-A1</t>
  </si>
  <si>
    <t>Vedant Janapaty</t>
  </si>
  <si>
    <t>Curtailing extent of fire damage using a machine learning model based on land conditions</t>
  </si>
  <si>
    <t>D80</t>
  </si>
  <si>
    <t>082-C80-72</t>
  </si>
  <si>
    <t>Shanaya Dhawan</t>
  </si>
  <si>
    <t>Kinnera Mulam</t>
  </si>
  <si>
    <t>Sharpie Ink Effects on Plants</t>
  </si>
  <si>
    <t>D78</t>
  </si>
  <si>
    <t>082-C81-61</t>
  </si>
  <si>
    <t>Elaine Lee</t>
  </si>
  <si>
    <t>Effectiveness of Tea on Dispersing Oil</t>
  </si>
  <si>
    <t>D77</t>
  </si>
  <si>
    <t>082-C90-41</t>
  </si>
  <si>
    <t>Eshan Rachapudi</t>
  </si>
  <si>
    <t>Rainwater Harvesting on Hillsides</t>
  </si>
  <si>
    <t>D76</t>
  </si>
  <si>
    <t>082-C91-21</t>
  </si>
  <si>
    <t>Andrew Chandra</t>
  </si>
  <si>
    <t>The effect of weather (clouds, temperature) on the effectiveness of solar cells.</t>
  </si>
  <si>
    <t>D73</t>
  </si>
  <si>
    <t>082-D10-A2</t>
  </si>
  <si>
    <t>Edward Huang</t>
  </si>
  <si>
    <t>Andrew Au</t>
  </si>
  <si>
    <t>What is the Effect of Sound Wave Frequency on the Amount of Energy harvested?</t>
  </si>
  <si>
    <t>D71</t>
  </si>
  <si>
    <t>082-D11-91</t>
  </si>
  <si>
    <t>Justin Kim</t>
  </si>
  <si>
    <t>The effect of the shape of a space capsule on the lift produced.</t>
  </si>
  <si>
    <t>D69</t>
  </si>
  <si>
    <t>082-D20-62</t>
  </si>
  <si>
    <t>Panav Gogte</t>
  </si>
  <si>
    <t>Chirant Shekar</t>
  </si>
  <si>
    <t>The Impact of Temperature on the Flight of a Tennis Ball.</t>
  </si>
  <si>
    <t>D67</t>
  </si>
  <si>
    <t>082-D30-22</t>
  </si>
  <si>
    <t>Ryan Co</t>
  </si>
  <si>
    <t>Jonathan Garnica</t>
  </si>
  <si>
    <t>Noah Barlahan</t>
  </si>
  <si>
    <t>How does mass placement affect the rotation of an airborne object whilst the intermediate axis theorem is in play?</t>
  </si>
  <si>
    <t>C66</t>
  </si>
  <si>
    <t>082-D40-G1</t>
  </si>
  <si>
    <t>Pranav Bellannagari</t>
  </si>
  <si>
    <t>Calibration of a Force Sensor for Bionic Applications</t>
  </si>
  <si>
    <t>C67</t>
  </si>
  <si>
    <t>082-D50-C1</t>
  </si>
  <si>
    <t>Abhay Dharnidharka</t>
  </si>
  <si>
    <t>Effect of Succulents on Radiation Detected</t>
  </si>
  <si>
    <t>C68</t>
  </si>
  <si>
    <t>082-D60-81</t>
  </si>
  <si>
    <t>Cameron Nguyen</t>
  </si>
  <si>
    <t>Investigating Radiometer Motion</t>
  </si>
  <si>
    <t>C69</t>
  </si>
  <si>
    <t>082-D70-41</t>
  </si>
  <si>
    <t>Justin Huang</t>
  </si>
  <si>
    <t>Using A Grating Spectrometer to Study the Effectiveness of Blue Light Blocking Glasses</t>
  </si>
  <si>
    <t>C70</t>
  </si>
  <si>
    <t>082-D80-G2</t>
  </si>
  <si>
    <t>Terry Hsu</t>
  </si>
  <si>
    <t>William Tang</t>
  </si>
  <si>
    <t>Up, Up, and Away: A Quantitative Analysis On The Most Efficient Airfoil Type</t>
  </si>
  <si>
    <t>C72</t>
  </si>
  <si>
    <t>082-D90-D1</t>
  </si>
  <si>
    <t>Micaela Swift</t>
  </si>
  <si>
    <t>The Effect of Weight on Vehicle Traction</t>
  </si>
  <si>
    <t>C73</t>
  </si>
  <si>
    <t>082-E10-31</t>
  </si>
  <si>
    <t>Bhargava Kanakapura</t>
  </si>
  <si>
    <t>A Prototype Device to Save Infants from Being Left in a Car Alone</t>
  </si>
  <si>
    <t>C76</t>
  </si>
  <si>
    <t>082-E11-H2</t>
  </si>
  <si>
    <t>Karen Glenn</t>
  </si>
  <si>
    <t>Annabel Honigstein</t>
  </si>
  <si>
    <t>Helmet : On</t>
  </si>
  <si>
    <t>C78</t>
  </si>
  <si>
    <t>082-E20-G1</t>
  </si>
  <si>
    <t>Aryah Oztanir</t>
  </si>
  <si>
    <t>Designing a safer, more efficient, and inexpensive traffic light</t>
  </si>
  <si>
    <t>C79</t>
  </si>
  <si>
    <t>082-E21-E1</t>
  </si>
  <si>
    <t>Rishika Mallu</t>
  </si>
  <si>
    <t>Safety Vehicle Detector Cone</t>
  </si>
  <si>
    <t>C80</t>
  </si>
  <si>
    <t>082-E30-C1</t>
  </si>
  <si>
    <t>Shakil Musthafa</t>
  </si>
  <si>
    <t>Converting sound and air pressure into electrical energy</t>
  </si>
  <si>
    <t>C81</t>
  </si>
  <si>
    <t>082-E31-A1</t>
  </si>
  <si>
    <t>Carter Thornton</t>
  </si>
  <si>
    <t>Household Energy Hogs and Ways to Mitigate Them with Power Strips and Energy Monitors</t>
  </si>
  <si>
    <t>C82</t>
  </si>
  <si>
    <t>082-E40-72</t>
  </si>
  <si>
    <t>Jeremy Flint</t>
  </si>
  <si>
    <t>Aidan Liu</t>
  </si>
  <si>
    <t>Converting a Three-Phase Motor Into An Electric Generator Using Faraday's Law of Electromagnetic Induction</t>
  </si>
  <si>
    <t>C84</t>
  </si>
  <si>
    <t>082-E50-41</t>
  </si>
  <si>
    <t>Edward Lu</t>
  </si>
  <si>
    <t>Phone Cooler and Warmer</t>
  </si>
  <si>
    <t>C85</t>
  </si>
  <si>
    <t>082-E60-H1</t>
  </si>
  <si>
    <t>Rishita Shah</t>
  </si>
  <si>
    <t>A Smart White Cane Utilized for Visually Impaired Individuals</t>
  </si>
  <si>
    <t>C88</t>
  </si>
  <si>
    <t>082-E70-D1</t>
  </si>
  <si>
    <t>Sudeepthi Ravipati</t>
  </si>
  <si>
    <t>A Solar Microgrid</t>
  </si>
  <si>
    <t>C89</t>
  </si>
  <si>
    <t>082-E80-91</t>
  </si>
  <si>
    <t>Adhip Raghunathan</t>
  </si>
  <si>
    <t>Utilizing the Seebeck Effect to Harvest Thermal Energy from Solar Panel</t>
  </si>
  <si>
    <t>C90</t>
  </si>
  <si>
    <t>082-E90-42</t>
  </si>
  <si>
    <t>Michelle Wei</t>
  </si>
  <si>
    <t>Ella Yee</t>
  </si>
  <si>
    <t>Multi-planar Solar Panel Design for More Efficient and Accessible Green Energy</t>
  </si>
  <si>
    <t>C92</t>
  </si>
  <si>
    <t>082-F10-B2</t>
  </si>
  <si>
    <t>Jonathan Yu</t>
  </si>
  <si>
    <t>Rithvik Chavali</t>
  </si>
  <si>
    <t>Powering the Future With Paper Origami</t>
  </si>
  <si>
    <t>C94</t>
  </si>
  <si>
    <t>082-F11-A1</t>
  </si>
  <si>
    <t>Grace Calfee</t>
  </si>
  <si>
    <t>Wind on the Wing: Making a Wind Tunnel That Helps Students Easily Learn About Aeronautics and Airflow</t>
  </si>
  <si>
    <t>C95</t>
  </si>
  <si>
    <t>082-F12-81</t>
  </si>
  <si>
    <t>Advik Gonugunta</t>
  </si>
  <si>
    <t>Pot-N-Filter</t>
  </si>
  <si>
    <t>C96</t>
  </si>
  <si>
    <t>082-F21-61</t>
  </si>
  <si>
    <t>Vedavi Kavoori</t>
  </si>
  <si>
    <t>How to Push, or Blow, Tesla the Extra Mile</t>
  </si>
  <si>
    <t>C97</t>
  </si>
  <si>
    <t>082-F22-41</t>
  </si>
  <si>
    <t>Ria Prashant</t>
  </si>
  <si>
    <t>The Future of Portable Washing Machines</t>
  </si>
  <si>
    <t>C98</t>
  </si>
  <si>
    <t>082-F30-32</t>
  </si>
  <si>
    <t>Ashwin Kuppahally</t>
  </si>
  <si>
    <t>Om Tandon</t>
  </si>
  <si>
    <t>Harnessing Energy with the Power of Regenerative Driving</t>
  </si>
  <si>
    <t>B99</t>
  </si>
  <si>
    <t>082-F31-21</t>
  </si>
  <si>
    <t>Jason Fischer</t>
  </si>
  <si>
    <t>Preventing Stall in Model Gliders</t>
  </si>
  <si>
    <t>B98</t>
  </si>
  <si>
    <t>082-F40-G2</t>
  </si>
  <si>
    <t>Melvin Mathew</t>
  </si>
  <si>
    <t>Keith Maben</t>
  </si>
  <si>
    <t>Inexpensive Water Catchment/Purification and Electricity Generation Device</t>
  </si>
  <si>
    <t>B96</t>
  </si>
  <si>
    <t>082-F41-F1</t>
  </si>
  <si>
    <t>Sanjit Borle</t>
  </si>
  <si>
    <t>Automated Sun-Visor with Photon Detection Part 2</t>
  </si>
  <si>
    <t>B94</t>
  </si>
  <si>
    <t>082-F50-C2</t>
  </si>
  <si>
    <t>Ruhi Batchu</t>
  </si>
  <si>
    <t>Anika Dontu</t>
  </si>
  <si>
    <t>Udita Mahajan</t>
  </si>
  <si>
    <t>Designing an Efficient Mechanism to Avert Detrimental Falls from Balconies using an Automated Detection System</t>
  </si>
  <si>
    <t>B92</t>
  </si>
  <si>
    <t>082-F51-B1</t>
  </si>
  <si>
    <t>Rassa Khosravi</t>
  </si>
  <si>
    <t>The Hands-Free Page Turner</t>
  </si>
  <si>
    <t>B90</t>
  </si>
  <si>
    <t>082-F60-82</t>
  </si>
  <si>
    <t>Ryan Raphael</t>
  </si>
  <si>
    <t>Selim Gurkas</t>
  </si>
  <si>
    <t>John Lee</t>
  </si>
  <si>
    <t>Creating a System/Mechanism that Recycles Grey Water for different purposes using a filtering and piping system</t>
  </si>
  <si>
    <t>B88</t>
  </si>
  <si>
    <t>082-F61-71</t>
  </si>
  <si>
    <t>Nicolas Quijano</t>
  </si>
  <si>
    <t>Self-Stabilizing Spoon for Hand Tremors</t>
  </si>
  <si>
    <t>B85</t>
  </si>
  <si>
    <t>082-F70-42</t>
  </si>
  <si>
    <t>Romina Blanco-Sarmiento</t>
  </si>
  <si>
    <t>Javeria Ahmed</t>
  </si>
  <si>
    <t>Ynna Buriel</t>
  </si>
  <si>
    <t>Partial Autonomous Temperature Combustion Hexagonal Extinguisher</t>
  </si>
  <si>
    <t>B83</t>
  </si>
  <si>
    <t>082-F71-31</t>
  </si>
  <si>
    <t>Atharvaa Jogalekar</t>
  </si>
  <si>
    <t>Duct, Duct, Goose: Measuring the strength of various types of adhesive tape.</t>
  </si>
  <si>
    <t>B81</t>
  </si>
  <si>
    <t>082-F80-H2</t>
  </si>
  <si>
    <t>Chaela Zaide</t>
  </si>
  <si>
    <t>Nikhil Ramkrishnan</t>
  </si>
  <si>
    <t>Yul Han</t>
  </si>
  <si>
    <t>Engineered Storm Drain Filtration System</t>
  </si>
  <si>
    <t>B79</t>
  </si>
  <si>
    <t>082-F81-F2</t>
  </si>
  <si>
    <t>Jonathan Zhang</t>
  </si>
  <si>
    <t>Beren Gao</t>
  </si>
  <si>
    <t>Using Origami Techniques to Design Weight-Bearing and Bio-friendly Parachutes</t>
  </si>
  <si>
    <t>B77</t>
  </si>
  <si>
    <t>082-F90-D2</t>
  </si>
  <si>
    <t>Bien Antonio Dela Cruz</t>
  </si>
  <si>
    <t>Devin Wong</t>
  </si>
  <si>
    <t>Jacob Horne</t>
  </si>
  <si>
    <t>Triggerlocketry: Using Geofences and Linear Actuators to Help Prevent Gun Violence</t>
  </si>
  <si>
    <t>B73</t>
  </si>
  <si>
    <t>082-F91-B2</t>
  </si>
  <si>
    <t>Alon Knaan</t>
  </si>
  <si>
    <t>Noam Radwin</t>
  </si>
  <si>
    <t>Milkweed SeedBall Launcher</t>
  </si>
  <si>
    <t>B71</t>
  </si>
  <si>
    <t>082-H10-D1</t>
  </si>
  <si>
    <t>Tanisha Gupta</t>
  </si>
  <si>
    <t>A War on Invasives: A Machine Learning Software To Detect Invasive Plants</t>
  </si>
  <si>
    <t>B70</t>
  </si>
  <si>
    <t>082-H11-A2</t>
  </si>
  <si>
    <t>Alice Tao</t>
  </si>
  <si>
    <t>Olivia Xu</t>
  </si>
  <si>
    <t>Using Machine Learning to Classify Plastic</t>
  </si>
  <si>
    <t>B68</t>
  </si>
  <si>
    <t>082-H12-91</t>
  </si>
  <si>
    <t>Arnav Saharan</t>
  </si>
  <si>
    <t>Automatic Solar Bike Indicator</t>
  </si>
  <si>
    <t>B67</t>
  </si>
  <si>
    <t>082-H20-91</t>
  </si>
  <si>
    <t>Sana Khan</t>
  </si>
  <si>
    <t>Creating a Video Game for the Visually Impaired</t>
  </si>
  <si>
    <t>A66</t>
  </si>
  <si>
    <t>082-H21-62</t>
  </si>
  <si>
    <t>Priyanka Karunakaran</t>
  </si>
  <si>
    <t>Sudiksha Das</t>
  </si>
  <si>
    <t>Using Artificial Intelligence and Machine Learning to Detect Distracted Drivers</t>
  </si>
  <si>
    <t>A68</t>
  </si>
  <si>
    <t>082-H22-42</t>
  </si>
  <si>
    <t>Navon Soussan</t>
  </si>
  <si>
    <t>Ben Freda-Eskenazi</t>
  </si>
  <si>
    <t>To Understand or Not to Understand.</t>
  </si>
  <si>
    <t>A70</t>
  </si>
  <si>
    <t>082-H30-42</t>
  </si>
  <si>
    <t>Ramit Goyal</t>
  </si>
  <si>
    <t>Gautam Bhooma</t>
  </si>
  <si>
    <t>ForesAIght: Machine Learning powered Assistant for the Visually Impaired</t>
  </si>
  <si>
    <t>A72</t>
  </si>
  <si>
    <t>082-H31-31</t>
  </si>
  <si>
    <t>Sama Karim</t>
  </si>
  <si>
    <t>Weed It Out!</t>
  </si>
  <si>
    <t>A73</t>
  </si>
  <si>
    <t>082-H32-11</t>
  </si>
  <si>
    <t>Reshma Kosaraju</t>
  </si>
  <si>
    <t>Application of X-Ray Imaging to Prevent Misdiagnosis of Thoracic Diseases Using Machine Learning and Neural Networks</t>
  </si>
  <si>
    <t>A76</t>
  </si>
  <si>
    <t>082-H40-11</t>
  </si>
  <si>
    <t>Nithya Appannagaari</t>
  </si>
  <si>
    <t>The Game of Life</t>
  </si>
  <si>
    <t>A77</t>
  </si>
  <si>
    <t>082-H41-G1</t>
  </si>
  <si>
    <t>Yashnil Saha</t>
  </si>
  <si>
    <t>A novel web-based application to model, analyze, visualize, and predict global surface temperature anomalies</t>
  </si>
  <si>
    <t>A78</t>
  </si>
  <si>
    <t>082-H42-E1</t>
  </si>
  <si>
    <t>Neel Sudhakaran</t>
  </si>
  <si>
    <t>Developing a Model to Determine Potential Potable Water Sources</t>
  </si>
  <si>
    <t>A79</t>
  </si>
  <si>
    <t>082-H50-D2</t>
  </si>
  <si>
    <t>Vivek Nayyar</t>
  </si>
  <si>
    <t>Adrian Liu</t>
  </si>
  <si>
    <t>The Perfect Volleyball Serve</t>
  </si>
  <si>
    <t>A81</t>
  </si>
  <si>
    <t>082-H51-C1</t>
  </si>
  <si>
    <t>Audrey Paleczny</t>
  </si>
  <si>
    <t>Machine Learning Recognition</t>
  </si>
  <si>
    <t>A82</t>
  </si>
  <si>
    <t>082-H52-A1</t>
  </si>
  <si>
    <t>Samantha Pelts</t>
  </si>
  <si>
    <t>Mom, I'm Home!</t>
  </si>
  <si>
    <t>A84</t>
  </si>
  <si>
    <t>082-H60-92</t>
  </si>
  <si>
    <t>Alex Guo</t>
  </si>
  <si>
    <t>Nathan Liu</t>
  </si>
  <si>
    <t>Using AI to Distinguish Between Human Caused and Natural Fires</t>
  </si>
  <si>
    <t>A88</t>
  </si>
  <si>
    <t>082-H61-72</t>
  </si>
  <si>
    <t>Rishi Sinha</t>
  </si>
  <si>
    <t>Sathvik Nookala</t>
  </si>
  <si>
    <t>Software Defined Frequency Modulation Radio Transmitter</t>
  </si>
  <si>
    <t>A90</t>
  </si>
  <si>
    <t>082-H70-52</t>
  </si>
  <si>
    <t>Emma Gao</t>
  </si>
  <si>
    <t>Lera Vaisburd</t>
  </si>
  <si>
    <t>Using Machine Learning to Classify Solid Waste</t>
  </si>
  <si>
    <t>A92</t>
  </si>
  <si>
    <t>082-H71-41</t>
  </si>
  <si>
    <t>Sangyani Sinha</t>
  </si>
  <si>
    <t>CytoCounter: Using Machine Learning to Count ELISpots</t>
  </si>
  <si>
    <t>A93</t>
  </si>
  <si>
    <t>082-H80-21</t>
  </si>
  <si>
    <t>Anagha Badriprasad</t>
  </si>
  <si>
    <t>Creating a Machine Learning Algorithm to Accurately Identify Locations of Tumors from Brain MRI Scans</t>
  </si>
  <si>
    <t>A94</t>
  </si>
  <si>
    <t>082-H81-H1</t>
  </si>
  <si>
    <t>Yash Chitambar</t>
  </si>
  <si>
    <t>Skin Cancer Photo Recognition Software</t>
  </si>
  <si>
    <t>A95</t>
  </si>
  <si>
    <t>082-H90-F1</t>
  </si>
  <si>
    <t>Paulina Xu</t>
  </si>
  <si>
    <t>Multimodal Transportation</t>
  </si>
  <si>
    <t>A96</t>
  </si>
  <si>
    <t>082-H91-D1</t>
  </si>
  <si>
    <t>Sanskriti Singh</t>
  </si>
  <si>
    <t>A Convolutional Neural Network compensating for Human Fallibility when Detecting Pneumonia through Attention</t>
  </si>
  <si>
    <t>N10</t>
  </si>
  <si>
    <t>091-210-E2</t>
  </si>
  <si>
    <t>Sabrina Zhu</t>
  </si>
  <si>
    <t>Nicholas Wei</t>
  </si>
  <si>
    <t>Early Detection of Drought Stress and Optimizing Plant Watering by Classifying Spinach Leaf Images with Machine Learning</t>
  </si>
  <si>
    <t>N12</t>
  </si>
  <si>
    <t>091-220-A2</t>
  </si>
  <si>
    <t>Brian Ling</t>
  </si>
  <si>
    <t>Jamie Tan</t>
  </si>
  <si>
    <t>Avni Mangla</t>
  </si>
  <si>
    <t>Effect of Urban City Lights on Circadian Rhythm and growth of common aquatic plant Elodea Canadensis</t>
  </si>
  <si>
    <t>N14</t>
  </si>
  <si>
    <t>091-230-62</t>
  </si>
  <si>
    <t>Aditya Rao</t>
  </si>
  <si>
    <t>Arihan Yadav</t>
  </si>
  <si>
    <t>The Effect Of Magnetism On The Growth of Pea Plants</t>
  </si>
  <si>
    <t>N16</t>
  </si>
  <si>
    <t>091-240-31</t>
  </si>
  <si>
    <t>Taara Jayaraj</t>
  </si>
  <si>
    <t>The Effect of Aloe Vera Gel on the Growth Rate of Mold on Strawberries</t>
  </si>
  <si>
    <t>N17</t>
  </si>
  <si>
    <t>091-260-C1</t>
  </si>
  <si>
    <t>Isabel Vargas-Hurlston</t>
  </si>
  <si>
    <t>The Short-Term Effects of Carbon Dioxide on the Cellular Respiration of Ipomoea Batatas</t>
  </si>
  <si>
    <t>N18</t>
  </si>
  <si>
    <t>091-270-81</t>
  </si>
  <si>
    <t>Aayush Vemuri</t>
  </si>
  <si>
    <t>Can Farmers in Developing Countries use Natural Pesticides as an Alternative to Chemical Pesticides?</t>
  </si>
  <si>
    <t>N20</t>
  </si>
  <si>
    <t>091-280-32</t>
  </si>
  <si>
    <t>Katherine Tat</t>
  </si>
  <si>
    <t>Tram Ng</t>
  </si>
  <si>
    <t>nhi tran</t>
  </si>
  <si>
    <t>Redefining Martian Soil</t>
  </si>
  <si>
    <t>N22</t>
  </si>
  <si>
    <t>091-310-62</t>
  </si>
  <si>
    <t>Charlene Guo</t>
  </si>
  <si>
    <t>Kylie Chang</t>
  </si>
  <si>
    <t>Joelle Jung</t>
  </si>
  <si>
    <t>Detecting Microplastic Pollutants in Water with Daphnia Magna</t>
  </si>
  <si>
    <t>N26</t>
  </si>
  <si>
    <t>091-320-31</t>
  </si>
  <si>
    <t>Trisha Sreedhar</t>
  </si>
  <si>
    <t>The effect of increasing haemocyte density in Galleria Mellonella larvae after inoculation of bacillus thuringiensis</t>
  </si>
  <si>
    <t>N27</t>
  </si>
  <si>
    <t>091-330-G1</t>
  </si>
  <si>
    <t>Angela Zhang</t>
  </si>
  <si>
    <t>Finding the herd immunity threshold for the BT toxin (Cry toxin) in the greater wax moth Galleria mellonella</t>
  </si>
  <si>
    <t>N28</t>
  </si>
  <si>
    <t>091-340-C1</t>
  </si>
  <si>
    <t>Kelly Tung</t>
  </si>
  <si>
    <t>Investigating the Functions of xpa-1 and him-1 Genes in UV Resistance of Caenorhabditis elegans by Combinatorial RNAi</t>
  </si>
  <si>
    <t>N29</t>
  </si>
  <si>
    <t>091-350-81</t>
  </si>
  <si>
    <t>Katelyn Yeh</t>
  </si>
  <si>
    <t>Effects of Chronic Exposure to Paraxanthine in C. Elegans</t>
  </si>
  <si>
    <t>N30</t>
  </si>
  <si>
    <t>091-360-41</t>
  </si>
  <si>
    <t>Christine Xu</t>
  </si>
  <si>
    <t>How does isolation affect a Drosophila's ability to learn mazes</t>
  </si>
  <si>
    <t>N31</t>
  </si>
  <si>
    <t>091-380-D1</t>
  </si>
  <si>
    <t>Iryna Iziumska</t>
  </si>
  <si>
    <t>Effect of Aiptasia Pallida's Symbiosis on Response to Copper Stressors</t>
  </si>
  <si>
    <t>N32</t>
  </si>
  <si>
    <t>091-390-82</t>
  </si>
  <si>
    <t>Raina Liem</t>
  </si>
  <si>
    <t>Callie Johnson</t>
  </si>
  <si>
    <t>Styrofoam- the New Meal for Mealworms</t>
  </si>
  <si>
    <t>N34</t>
  </si>
  <si>
    <t>091-410-G1</t>
  </si>
  <si>
    <t>Varun Kumaravelu</t>
  </si>
  <si>
    <t>Effect of biological activity of Neisseria Sicca on cigarette filters in a marine environment.</t>
  </si>
  <si>
    <t>N35</t>
  </si>
  <si>
    <t>091-420-C1</t>
  </si>
  <si>
    <t>Avani Kulshreshtha</t>
  </si>
  <si>
    <t>What is the effect of nutrient enhancement on biohydrogen gas production of the green algae Chlamydomonas reinhardtii?</t>
  </si>
  <si>
    <t>N36</t>
  </si>
  <si>
    <t>091-440-32</t>
  </si>
  <si>
    <t>Emma Biswas</t>
  </si>
  <si>
    <t>Arissa Huda</t>
  </si>
  <si>
    <t>The Effect of the Temperature Increase Over 300 Years on the Growth of Staphylococcus aureus, Using Micrococcus luteus</t>
  </si>
  <si>
    <t>N38</t>
  </si>
  <si>
    <t>091-460-D1</t>
  </si>
  <si>
    <t>Sanjana Manikandan</t>
  </si>
  <si>
    <t>Fighting Ocean Acidification with Underwater Forests"A Study of the development of Sea Urchin Larvae in Seagrass forests</t>
  </si>
  <si>
    <t>N39</t>
  </si>
  <si>
    <t>091-470-91</t>
  </si>
  <si>
    <t>Nikita Senthil</t>
  </si>
  <si>
    <t>The Effect of Nanosilver on Human Gastrointestinal Microbiota and Daphnia magna as a Bioassay for Freshwater Ecosystems</t>
  </si>
  <si>
    <t>N42</t>
  </si>
  <si>
    <t>091-480-51</t>
  </si>
  <si>
    <t>Markos Bealu</t>
  </si>
  <si>
    <t>The Role of Heat Treatment on Microbial Effects for Teff-Based Foods</t>
  </si>
  <si>
    <t>N43</t>
  </si>
  <si>
    <t>091-510-72</t>
  </si>
  <si>
    <t>Gordon Chen</t>
  </si>
  <si>
    <t>Athreya Daniel</t>
  </si>
  <si>
    <t>A Novel Approach to Discovering New Drugs in the Treatment of Mesothelioma</t>
  </si>
  <si>
    <t>N45</t>
  </si>
  <si>
    <t>091-520-41</t>
  </si>
  <si>
    <t>Sarieli Sribhashyam</t>
  </si>
  <si>
    <t>What is the effect of ADHD on brain fold morphology in MRI scans compared to morphologies in non-affected patients?</t>
  </si>
  <si>
    <t>N46</t>
  </si>
  <si>
    <t>091-530-H1</t>
  </si>
  <si>
    <t>Ashwika Agrawal</t>
  </si>
  <si>
    <t>Automated Diagnosis of Infections in Piercings using Deep Learning and Convolutional Neural Networks</t>
  </si>
  <si>
    <t>N47</t>
  </si>
  <si>
    <t>091-540-D1</t>
  </si>
  <si>
    <t>Snikitha Banda</t>
  </si>
  <si>
    <t>Analyzing Online Patient-EKG Data Sets: A Novel Approach for the Detection of Early Heart Disease</t>
  </si>
  <si>
    <t>N48</t>
  </si>
  <si>
    <t>091-550-91</t>
  </si>
  <si>
    <t>Saurish Srivastava</t>
  </si>
  <si>
    <t>Predicting Chemical Responses on Type 1 and 2 Neurofibromatosis Patients Leveraging Machine Learning</t>
  </si>
  <si>
    <t>N49</t>
  </si>
  <si>
    <t>091-560-51</t>
  </si>
  <si>
    <t>Rishi Gupta</t>
  </si>
  <si>
    <t>Detecting Asthmatic Crackles using Machine Learning</t>
  </si>
  <si>
    <t>N50</t>
  </si>
  <si>
    <t>091-710-91</t>
  </si>
  <si>
    <t>Anirudh Venkatraman</t>
  </si>
  <si>
    <t>A Novel Device to Detect Infection of Wounds</t>
  </si>
  <si>
    <t>N51</t>
  </si>
  <si>
    <t>092-A10-31</t>
  </si>
  <si>
    <t>Sravya Varada</t>
  </si>
  <si>
    <t>Dissolving calcium and magnesium precipitates with an acid base reagent</t>
  </si>
  <si>
    <t>N52</t>
  </si>
  <si>
    <t>092-A20-G1</t>
  </si>
  <si>
    <t>Rayyan Talukdar</t>
  </si>
  <si>
    <t>Shedding Light on Evidence: A Forensic Application of UV-Vis Spectroscopy</t>
  </si>
  <si>
    <t>N53</t>
  </si>
  <si>
    <t>092-A40-81</t>
  </si>
  <si>
    <t>Sarai Castaneda</t>
  </si>
  <si>
    <t>Does the Age of Pipes Affect the Quality of Water?</t>
  </si>
  <si>
    <t>N54</t>
  </si>
  <si>
    <t>092-B10-B2</t>
  </si>
  <si>
    <t>Kavya Pandrangi</t>
  </si>
  <si>
    <t>Akshara Taraniganty</t>
  </si>
  <si>
    <t>Devising a filtration system for kitchen exhaust vents to reduce the effect of harmful pollutants outdoors</t>
  </si>
  <si>
    <t>N56</t>
  </si>
  <si>
    <t>092-B11-A1</t>
  </si>
  <si>
    <t>Namrata Nair</t>
  </si>
  <si>
    <t>Designing a Visual Fire-Predicting Model for U.S. Counties Using Weather Datasets</t>
  </si>
  <si>
    <t>N57</t>
  </si>
  <si>
    <t>092-B21-61</t>
  </si>
  <si>
    <t>Joyce Yang</t>
  </si>
  <si>
    <t>Tensile Strength and Hydrophobic Effect of Starch-Based Biodegradable Polymers</t>
  </si>
  <si>
    <t>N58</t>
  </si>
  <si>
    <t>092-B30-41</t>
  </si>
  <si>
    <t>Sharon Zhu</t>
  </si>
  <si>
    <t>Designing and Modeling a Parhelia Using Economical Materials</t>
  </si>
  <si>
    <t>N59</t>
  </si>
  <si>
    <t>092-B31-21</t>
  </si>
  <si>
    <t>Kinjal Govil</t>
  </si>
  <si>
    <t>Can energy efficient solar desalination solve the water crisis?</t>
  </si>
  <si>
    <t>M59</t>
  </si>
  <si>
    <t>092-B40-G2</t>
  </si>
  <si>
    <t>Andrew Peng</t>
  </si>
  <si>
    <t>Aaron Yan</t>
  </si>
  <si>
    <t>Sustainable water filtration for rural communities</t>
  </si>
  <si>
    <t>M57</t>
  </si>
  <si>
    <t>092-B50-C2</t>
  </si>
  <si>
    <t>Catherine Zhou</t>
  </si>
  <si>
    <t>Sophia Khubchandani</t>
  </si>
  <si>
    <t>Creating a Novel, Non-toxic, and Efficient Ice Pack using INA Ice Nucleation Proteins from Pseudomonas Syringae</t>
  </si>
  <si>
    <t>M55</t>
  </si>
  <si>
    <t>092-B70-42</t>
  </si>
  <si>
    <t>Aminah Hedges</t>
  </si>
  <si>
    <t>Alexis Tan</t>
  </si>
  <si>
    <t>Using Native Flora to Fabricate Sustainable Erosion Control</t>
  </si>
  <si>
    <t>M53</t>
  </si>
  <si>
    <t>092-B80-H2</t>
  </si>
  <si>
    <t>Danica Kubota</t>
  </si>
  <si>
    <t>Jia Gill</t>
  </si>
  <si>
    <t>BamBOOM: Take the Plastic out of Takeout</t>
  </si>
  <si>
    <t>M51</t>
  </si>
  <si>
    <t>092-C20-H1</t>
  </si>
  <si>
    <t>Joseph Lee</t>
  </si>
  <si>
    <t>Using Daphnia Magna as a model organism to study the effects of temperature on arsenic toxicity</t>
  </si>
  <si>
    <t>M50</t>
  </si>
  <si>
    <t>092-C30-D1</t>
  </si>
  <si>
    <t>David Olmo-Marchal</t>
  </si>
  <si>
    <t>Effects of weather whiplash on California's environment and why radical year to year precipitation difference causes it</t>
  </si>
  <si>
    <t>M49</t>
  </si>
  <si>
    <t>092-C50-42</t>
  </si>
  <si>
    <t>Edwin Law</t>
  </si>
  <si>
    <t>Antone Jung</t>
  </si>
  <si>
    <t>The effect of variations in CaCO3 structures on dissolution in acidic pH levels</t>
  </si>
  <si>
    <t>M47</t>
  </si>
  <si>
    <t>092-C80-A1</t>
  </si>
  <si>
    <t>Jay Shah</t>
  </si>
  <si>
    <t>Purifying Water with Household Fruits and Vegetables</t>
  </si>
  <si>
    <t>M46</t>
  </si>
  <si>
    <t>092-D20-91</t>
  </si>
  <si>
    <t>Ishani Das</t>
  </si>
  <si>
    <t>An experimental approach to build a metamaterial based ultrathin lens for mm waves</t>
  </si>
  <si>
    <t>M45</t>
  </si>
  <si>
    <t>092-D30-51</t>
  </si>
  <si>
    <t>Shirina Agrawal</t>
  </si>
  <si>
    <t>Effect of distance, speed, and weight on air pressure</t>
  </si>
  <si>
    <t>M44</t>
  </si>
  <si>
    <t>092-E10-51</t>
  </si>
  <si>
    <t>Shalini Rao</t>
  </si>
  <si>
    <t>A Wearable that Bridges Communication Gaps Between Support Systems and Individuals with Panic Disorder</t>
  </si>
  <si>
    <t>M43</t>
  </si>
  <si>
    <t>092-E30-E1</t>
  </si>
  <si>
    <t>Boz Azordegan</t>
  </si>
  <si>
    <t>Retrofitting Automobiles with a Portable Wind Energy Source to Reduce Gas Consumption</t>
  </si>
  <si>
    <t>M42</t>
  </si>
  <si>
    <t>092-E40-A1</t>
  </si>
  <si>
    <t>Swathi Badrinarayanan</t>
  </si>
  <si>
    <t>Migraine Meter: A Novel Device to Predict Migraine Probability</t>
  </si>
  <si>
    <t>M39</t>
  </si>
  <si>
    <t>092-E50-61</t>
  </si>
  <si>
    <t>Fazal Mittu</t>
  </si>
  <si>
    <t>Using Machine Learning for Classifying Hand Typing Gestures Demonstrated on a Flex Sensing Glove</t>
  </si>
  <si>
    <t>M38</t>
  </si>
  <si>
    <t>092-E60-21</t>
  </si>
  <si>
    <t>Maddox Yu</t>
  </si>
  <si>
    <t>Concussion Sensor with Cloud-Based Prediction Model Update</t>
  </si>
  <si>
    <t>M37</t>
  </si>
  <si>
    <t>092-E70-F1</t>
  </si>
  <si>
    <t>Roy Gross</t>
  </si>
  <si>
    <t>Designing and Testing an Ad Hoc Phased Array Antenna Network for Search and Rescue</t>
  </si>
  <si>
    <t>M36</t>
  </si>
  <si>
    <t>092-F10-E1</t>
  </si>
  <si>
    <t>Anushree Atmakuri</t>
  </si>
  <si>
    <t>Designing a fiber-reinforced bending actuator to imitate the movements of a human finger</t>
  </si>
  <si>
    <t>M35</t>
  </si>
  <si>
    <t>092-F20-92</t>
  </si>
  <si>
    <t>Xintong (Alice) Ye</t>
  </si>
  <si>
    <t>Harita Sunkara</t>
  </si>
  <si>
    <t>An Innovative Method of Flood Detection at Homes</t>
  </si>
  <si>
    <t>M33</t>
  </si>
  <si>
    <t>092-F30-52</t>
  </si>
  <si>
    <t>Jason Shan</t>
  </si>
  <si>
    <t>Sean Su</t>
  </si>
  <si>
    <t>Sunglasses with proximity sensors for people who are visually impaired</t>
  </si>
  <si>
    <t>M31</t>
  </si>
  <si>
    <t>092-F40-12</t>
  </si>
  <si>
    <t>Saahil Gupta</t>
  </si>
  <si>
    <t>Maxim Hom</t>
  </si>
  <si>
    <t>Designing a Transportation Device for the Disabled to Ameliorate Their Everyday Problems</t>
  </si>
  <si>
    <t>M29</t>
  </si>
  <si>
    <t>092-F50-E2</t>
  </si>
  <si>
    <t>Braden Monroe</t>
  </si>
  <si>
    <t>Charlotte Li</t>
  </si>
  <si>
    <t>Re-using Rain: A Plan To Use Rain To Power Household Generators</t>
  </si>
  <si>
    <t>M27</t>
  </si>
  <si>
    <t>092-F60-A2</t>
  </si>
  <si>
    <t>Adreema Ahsan</t>
  </si>
  <si>
    <t>Saee Pole</t>
  </si>
  <si>
    <t>Alyssa Boutouchent</t>
  </si>
  <si>
    <t>How to Save a Life "CPR Dummy Remodeled"</t>
  </si>
  <si>
    <t>M23</t>
  </si>
  <si>
    <t>092-F70-71</t>
  </si>
  <si>
    <t>Jaythan Dao</t>
  </si>
  <si>
    <t>Vacuum Suction Powered Lifting Assistance Device</t>
  </si>
  <si>
    <t>M22</t>
  </si>
  <si>
    <t>092-G10-61</t>
  </si>
  <si>
    <t>Ishan Kar</t>
  </si>
  <si>
    <t>A new method to compute Hadamard product of two rational functions</t>
  </si>
  <si>
    <t>M21</t>
  </si>
  <si>
    <t>092-H11-D1</t>
  </si>
  <si>
    <t>Sherif Abdou</t>
  </si>
  <si>
    <t>Using Natural Language Processing to sort documents</t>
  </si>
  <si>
    <t>M20</t>
  </si>
  <si>
    <t>092-H12-B1</t>
  </si>
  <si>
    <t>Rajvi Khanjan Shroff</t>
  </si>
  <si>
    <t>Encryption or Steganography: Comparision for data security and ease of use</t>
  </si>
  <si>
    <t>M19</t>
  </si>
  <si>
    <t>092-H20-A2</t>
  </si>
  <si>
    <t>Krish Kumar</t>
  </si>
  <si>
    <t>Adithya Pradeep</t>
  </si>
  <si>
    <t>Know Your Earthquakes Ahead of Time With Machine Learning</t>
  </si>
  <si>
    <t>M17</t>
  </si>
  <si>
    <t>092-H22-71</t>
  </si>
  <si>
    <t>Alan Lee</t>
  </si>
  <si>
    <t>A Novel Image-Based Stock-Trading AI Algorithm</t>
  </si>
  <si>
    <t>M16</t>
  </si>
  <si>
    <t>092-H30-71</t>
  </si>
  <si>
    <t>Abdulrahman Naveed</t>
  </si>
  <si>
    <t>HealthPlus Companion App Predicting Friendly Insights via AI &amp; ML</t>
  </si>
  <si>
    <t>M15</t>
  </si>
  <si>
    <t>092-H31-51</t>
  </si>
  <si>
    <t>Minjeong Kim</t>
  </si>
  <si>
    <t>Detecting Pain in Children with Autism using 68 Points on Facial Expressions</t>
  </si>
  <si>
    <t>M14</t>
  </si>
  <si>
    <t>092-H32-31</t>
  </si>
  <si>
    <t>Stanley Shen</t>
  </si>
  <si>
    <t>Development of a Novel Machine Learning Model to Automate the Creation of Interchangeable Wings for Multipurpose UAVs</t>
  </si>
  <si>
    <t>M13</t>
  </si>
  <si>
    <t>092-H40-31</t>
  </si>
  <si>
    <t>Divya Venkataraman</t>
  </si>
  <si>
    <t>Picture Perfect Diet: An app to classify food products, with OCR, for recommending substitutes based on a chosen diet</t>
  </si>
  <si>
    <t>M11</t>
  </si>
  <si>
    <t>092-H41-H2</t>
  </si>
  <si>
    <t>Shashin Gupta</t>
  </si>
  <si>
    <t>Mehul Goel</t>
  </si>
  <si>
    <t>Correlation between wildfires and hurricanes using data analysis of past hurricanes and past wildfires</t>
  </si>
  <si>
    <t>L11</t>
  </si>
  <si>
    <t>092-H42-F2</t>
  </si>
  <si>
    <t>Kavinaya Rajesh</t>
  </si>
  <si>
    <t>Kaitlyn Nguyen</t>
  </si>
  <si>
    <t>Sahana Moogi</t>
  </si>
  <si>
    <t>Planetize- Prioritize Your Planet</t>
  </si>
  <si>
    <t>L13</t>
  </si>
  <si>
    <t>092-H50-G1</t>
  </si>
  <si>
    <t>Jeevith Chanveer</t>
  </si>
  <si>
    <t>Predicting the Running Injury Application</t>
  </si>
  <si>
    <t>L14</t>
  </si>
  <si>
    <t>092-H51-E1</t>
  </si>
  <si>
    <t>Nidhi Mathihalli</t>
  </si>
  <si>
    <t>An Application to help the Visually Impaired read Money using AI/Machine Learning</t>
  </si>
  <si>
    <t>L15</t>
  </si>
  <si>
    <t>092-H52-C1</t>
  </si>
  <si>
    <t>Neel Gajare</t>
  </si>
  <si>
    <t>Deciphering American Sign Language Using Convolutional Neural Networks to Help Bridge Communication With the Deaf</t>
  </si>
  <si>
    <t>L16</t>
  </si>
  <si>
    <t>092-H60-C1</t>
  </si>
  <si>
    <t>Samhita Srivatsan</t>
  </si>
  <si>
    <t>Developing Artificial Neural Network Models to Predict Eutrophication of United States Freshwater Bodies</t>
  </si>
  <si>
    <t>L17</t>
  </si>
  <si>
    <t>092-H61-A1</t>
  </si>
  <si>
    <t>Sanjana Ryali</t>
  </si>
  <si>
    <t>Direct Access: Creating an Image Processing based Software Toolkit to Build Inclusive Spaces</t>
  </si>
  <si>
    <t>L18</t>
  </si>
  <si>
    <t>092-H62-81</t>
  </si>
  <si>
    <t>Joseph Thomas</t>
  </si>
  <si>
    <t>A Machine Learning Approach to Early Detection of Parkinson's Disease</t>
  </si>
  <si>
    <t>L19</t>
  </si>
  <si>
    <t>092-H70-81</t>
  </si>
  <si>
    <t>Amruta Dharmapurikar</t>
  </si>
  <si>
    <t>Machine Learning Aided Classification and Mechanical Sorting of Waste Material</t>
  </si>
  <si>
    <t>L20</t>
  </si>
  <si>
    <t>092-H71-61</t>
  </si>
  <si>
    <t>Isha Jagadish</t>
  </si>
  <si>
    <t>Improving Awareness of the Visually Impaired with a Wearable Device Using Computer Vision, AI, and a Voice-Driven App</t>
  </si>
  <si>
    <t>L21</t>
  </si>
  <si>
    <t>092-H72-32</t>
  </si>
  <si>
    <t>Milan Rohatgi</t>
  </si>
  <si>
    <t>Matthew Lee</t>
  </si>
  <si>
    <t>Using AI to Create a New Generation of Music</t>
  </si>
  <si>
    <t>L23</t>
  </si>
  <si>
    <t>092-H80-41</t>
  </si>
  <si>
    <t>Jai Sharma</t>
  </si>
  <si>
    <t>"Spare the Air Day" Forecasting for Developing Countries</t>
  </si>
  <si>
    <t>L26</t>
  </si>
  <si>
    <t>092-H81-12</t>
  </si>
  <si>
    <t>Shuhul Mujoo</t>
  </si>
  <si>
    <t>pratik lokesh</t>
  </si>
  <si>
    <t>Using machine learning and mathematical models to predict the spread of wildfires</t>
  </si>
  <si>
    <t>L28</t>
  </si>
  <si>
    <t>092-H82-H1</t>
  </si>
  <si>
    <t>Pranav Amarnath</t>
  </si>
  <si>
    <t>Fatal Journeys: Analyzing Human Migration Risks of Refugees and Asylum Seekers</t>
  </si>
  <si>
    <t>L29</t>
  </si>
  <si>
    <t>092-H90-H1</t>
  </si>
  <si>
    <t>Ankith Madadi</t>
  </si>
  <si>
    <t>REAP: Residential Electricity Analyzer and Predictor to predict power grid load and help optimize user budgets</t>
  </si>
  <si>
    <t>L30</t>
  </si>
  <si>
    <t>092-H91-E2</t>
  </si>
  <si>
    <t>Tasha Lera</t>
  </si>
  <si>
    <t>Justin Hou</t>
  </si>
  <si>
    <t>Juno Kim</t>
  </si>
  <si>
    <t>Lucidity: Fighting Internet Addiction through Machine Learning</t>
  </si>
  <si>
    <t>L32</t>
  </si>
  <si>
    <t>093-410-11</t>
  </si>
  <si>
    <t>Nikhil Kichili</t>
  </si>
  <si>
    <t>Effects of Different Roof Types on the Collection of Rainwater</t>
  </si>
  <si>
    <t>L33</t>
  </si>
  <si>
    <t>093-420-E1</t>
  </si>
  <si>
    <t>Julia Obuchi</t>
  </si>
  <si>
    <t>The Potential Antibiotic Properties of Macrocystis pyrifera (Giant Kelp)</t>
  </si>
  <si>
    <t>L34</t>
  </si>
  <si>
    <t>093-430-A1</t>
  </si>
  <si>
    <t>Sritej Ponna</t>
  </si>
  <si>
    <t>What is the Effect of Individual Bacteriophage Genes on Gene Regulation in E. coli?</t>
  </si>
  <si>
    <t>L35</t>
  </si>
  <si>
    <t>093-610-21</t>
  </si>
  <si>
    <t>Rohan Tirumala</t>
  </si>
  <si>
    <t>The Effects of Curcumin, Nicotinamide and Tomatidine on the Charcot-Marie-Tooth 2A Disease</t>
  </si>
  <si>
    <t>L36</t>
  </si>
  <si>
    <t>094-D10-F1</t>
  </si>
  <si>
    <t>Brian Chen</t>
  </si>
  <si>
    <t>Deriving the stellar mass-radius ratio of eclipsing binaries identified in joint MARVELS-Kepler Data</t>
  </si>
  <si>
    <t>L37</t>
  </si>
  <si>
    <t>094-D20-B1</t>
  </si>
  <si>
    <t>Sally Zhu</t>
  </si>
  <si>
    <t>Supporting the Big Bang Theory by Measuring Cosmic Microwave Background Radiation in Distant Galaxies</t>
  </si>
  <si>
    <t>L38</t>
  </si>
  <si>
    <t>094-D30-71</t>
  </si>
  <si>
    <t>Yu-Ting Chang</t>
  </si>
  <si>
    <t>Analysis of GBNCC Survey Data for Radio Pulsar Candidate Detection: Distinguishing Pulsar, RFI, and Noise Signals</t>
  </si>
  <si>
    <t>L39</t>
  </si>
  <si>
    <t>101-210-11</t>
  </si>
  <si>
    <t>Ananya Aswani Kumar</t>
  </si>
  <si>
    <t>The effects of biochar treated soil on the ability of Escherichia coli to infect plants</t>
  </si>
  <si>
    <t>L42</t>
  </si>
  <si>
    <t>101-220-E1</t>
  </si>
  <si>
    <t>Ryan Mostafavi</t>
  </si>
  <si>
    <t>The Use of Glandular Trichome Containing Plant Matter as Insecticides Against Ants</t>
  </si>
  <si>
    <t>L43</t>
  </si>
  <si>
    <t>101-230-92</t>
  </si>
  <si>
    <t>Arushi Tyagi</t>
  </si>
  <si>
    <t>Riya Ranjan</t>
  </si>
  <si>
    <t>The Effect of Various Vitamin C Ascorbate Supplements as Protectants Against Acid Rain Damage in Plants</t>
  </si>
  <si>
    <t>L45</t>
  </si>
  <si>
    <t>101-250-12</t>
  </si>
  <si>
    <t>Pranav Palleti</t>
  </si>
  <si>
    <t>Shivam Pathak</t>
  </si>
  <si>
    <t>Ashok Devireddy</t>
  </si>
  <si>
    <t>Opti-yield AI</t>
  </si>
  <si>
    <t>L47</t>
  </si>
  <si>
    <t>101-260-F1</t>
  </si>
  <si>
    <t>Tavleen Kaur</t>
  </si>
  <si>
    <t>Improving crop health and pollinator safety using eco-friendly fertilizers, pesticides, and fire-retardants.</t>
  </si>
  <si>
    <t>L48</t>
  </si>
  <si>
    <t>101-270-B1</t>
  </si>
  <si>
    <t>Rachel Ha</t>
  </si>
  <si>
    <t>Using Gel Electrophoresis To Assess Potential Species Changes</t>
  </si>
  <si>
    <t>L49</t>
  </si>
  <si>
    <t>101-310-A1</t>
  </si>
  <si>
    <t>Clara Hansen</t>
  </si>
  <si>
    <t>Examining the Effects of Water Temperature and Oxybenzone on the Bioluminescence and ROS of Marine Dinoflagellates</t>
  </si>
  <si>
    <t>L50</t>
  </si>
  <si>
    <t>101-311-81</t>
  </si>
  <si>
    <t>Annie Hong</t>
  </si>
  <si>
    <t>Factors in Toxin Resistance of Marine Invertebrates</t>
  </si>
  <si>
    <t>L51</t>
  </si>
  <si>
    <t>101-320-61</t>
  </si>
  <si>
    <t>Dawson Xuan</t>
  </si>
  <si>
    <t>Using Drosophila melanogaster as a Model Organism for Artificial Social Hierarchy Creation</t>
  </si>
  <si>
    <t>L52</t>
  </si>
  <si>
    <t>101-330-21</t>
  </si>
  <si>
    <t>Anoushka Lakshmi</t>
  </si>
  <si>
    <t>The Effects of the Azadirachtin on the Reproductive Rates of Daphnia Pulex (water flea)</t>
  </si>
  <si>
    <t>L53</t>
  </si>
  <si>
    <t>101-340-F1</t>
  </si>
  <si>
    <t>Sophia Liu</t>
  </si>
  <si>
    <t>The effect of a metalloprotease inhibitor on the molting and mortality of C. elegans as an anti-aneurysmal growth model</t>
  </si>
  <si>
    <t>L54</t>
  </si>
  <si>
    <t>101-350-B1</t>
  </si>
  <si>
    <t>Lavi Sundar</t>
  </si>
  <si>
    <t>Effects of Terpene Alpha Pinene On Pain Responses Modeled in Lumbricus Terrestris</t>
  </si>
  <si>
    <t>L55</t>
  </si>
  <si>
    <t>101-360-71</t>
  </si>
  <si>
    <t>Shivani Madhan</t>
  </si>
  <si>
    <t>The effects of L-serine intake on impaired memory in Drosophila melanogaster models of Schizophrenia</t>
  </si>
  <si>
    <t>L56</t>
  </si>
  <si>
    <t>101-370-31</t>
  </si>
  <si>
    <t>Divya Sundar</t>
  </si>
  <si>
    <t>The Effect of E-cigarettes and Cigarettes on the Appetitive Learning of Drosophila melanogaster</t>
  </si>
  <si>
    <t>L57</t>
  </si>
  <si>
    <t>101-380-G1</t>
  </si>
  <si>
    <t>Prakrit Jain</t>
  </si>
  <si>
    <t>Venom Regeneration Speed in Scorpions</t>
  </si>
  <si>
    <t>L58</t>
  </si>
  <si>
    <t>101-390-B2</t>
  </si>
  <si>
    <t>Sujith Pakala</t>
  </si>
  <si>
    <t>Arvin Nidadavolu</t>
  </si>
  <si>
    <t>The Effects of Decreasing the Amount of Blood Given on the Reproduction of the Culex Pipiens</t>
  </si>
  <si>
    <t>K59</t>
  </si>
  <si>
    <t>101-410-21</t>
  </si>
  <si>
    <t>Christina Dorofeev</t>
  </si>
  <si>
    <t>Using UV-light to Photodegrade Bisphenol S in an Aqueous Medium and Testing the Bisphenol S on Dugesia dorotocephala</t>
  </si>
  <si>
    <t>K58</t>
  </si>
  <si>
    <t>101-420-F1</t>
  </si>
  <si>
    <t>Kavita Murthy</t>
  </si>
  <si>
    <t>The Efficiency of Permeability of Escherichia coli to Different Macromolecules Via Ultrasonic Waves</t>
  </si>
  <si>
    <t>K57</t>
  </si>
  <si>
    <t>101-421-D1</t>
  </si>
  <si>
    <t>Shailesh Senthil Kumar</t>
  </si>
  <si>
    <t>The Identification of a Novel Causative Agent and its Biomarkers for Alzheimer's Disease</t>
  </si>
  <si>
    <t>K56</t>
  </si>
  <si>
    <t>101-430-B1</t>
  </si>
  <si>
    <t>Atmaja Patil</t>
  </si>
  <si>
    <t>Effects of food waste addition to broth of Rhizobium Leguminosarum and its capacity to raise interest in biofertilizers</t>
  </si>
  <si>
    <t>K55</t>
  </si>
  <si>
    <t>101-431-82</t>
  </si>
  <si>
    <t>Rishi Pasumarthi</t>
  </si>
  <si>
    <t>Nathan Palamuttam</t>
  </si>
  <si>
    <t>Different Types of Yeasts Effects on the Degradation of Plastics</t>
  </si>
  <si>
    <t>K53</t>
  </si>
  <si>
    <t>101-440-71</t>
  </si>
  <si>
    <t>Jocelyn Swift</t>
  </si>
  <si>
    <t>Statistical and Cellular Analysis of Rhizopus stolonifer Growth as Affected by Potassium Sorbate Concentration.</t>
  </si>
  <si>
    <t>K52</t>
  </si>
  <si>
    <t>101-450-31</t>
  </si>
  <si>
    <t>Myung Suh Choi</t>
  </si>
  <si>
    <t>The capabilities of various phytochemicals to inhibit bacterial quorum sensing modeled by Serratia Marcescens</t>
  </si>
  <si>
    <t>K51</t>
  </si>
  <si>
    <t>101-451-11</t>
  </si>
  <si>
    <t>Nithika Karthikeyan</t>
  </si>
  <si>
    <t>The Effect of Bacillus subtilis and Pseudomonas putida on the Biodegradation of Polyethylene Found in Microplastics</t>
  </si>
  <si>
    <t>K49</t>
  </si>
  <si>
    <t>101-460-F2</t>
  </si>
  <si>
    <t>Jennifer Zhao</t>
  </si>
  <si>
    <t>Nica Tofighbakhsh</t>
  </si>
  <si>
    <t>The effect of soil moisture on the respiration of Heterorhabditis bacteriophora in gardening soil</t>
  </si>
  <si>
    <t>K47</t>
  </si>
  <si>
    <t>101-461-D2</t>
  </si>
  <si>
    <t>Tiffany Tran</t>
  </si>
  <si>
    <t>Nhi (Cici) Tran</t>
  </si>
  <si>
    <t>Effect of Contaminated Food Sources on Chemotaxis of Physarum polycephalum</t>
  </si>
  <si>
    <t>K45</t>
  </si>
  <si>
    <t>101-470-C1</t>
  </si>
  <si>
    <t>Anika Nagavara</t>
  </si>
  <si>
    <t>The Effect of Different Amounts of Zinc on Asthma in Drosophila Melanogaster</t>
  </si>
  <si>
    <t>K44</t>
  </si>
  <si>
    <t>101-490-41</t>
  </si>
  <si>
    <t>Sasvath Ramachandran</t>
  </si>
  <si>
    <t>Determining the UVA Intensity Threshold for Cryptobiosis in Hypsibius dujardini</t>
  </si>
  <si>
    <t>K43</t>
  </si>
  <si>
    <t>101-510-B1</t>
  </si>
  <si>
    <t>Mahit Tanikella</t>
  </si>
  <si>
    <t>Automatic Quantification of Lymphocytes as Prognostic Marker in Cancer Tissue</t>
  </si>
  <si>
    <t>K42</t>
  </si>
  <si>
    <t>101-511-91</t>
  </si>
  <si>
    <t>Henrik Zhang</t>
  </si>
  <si>
    <t>Identification of Genomic Signatures for Cancer Immune Therapy Response: Implications for Personalized Medicine</t>
  </si>
  <si>
    <t>K38</t>
  </si>
  <si>
    <t>101-520-62</t>
  </si>
  <si>
    <t>Harshil Garg</t>
  </si>
  <si>
    <t>Anirudh Kotamraju</t>
  </si>
  <si>
    <t>Utilizing a Convolutional Neural Network for Convenient Detection of Periodontal Disease</t>
  </si>
  <si>
    <t>K36</t>
  </si>
  <si>
    <t>101-521-51</t>
  </si>
  <si>
    <t>Anousha Athreya</t>
  </si>
  <si>
    <t>Analyzing A Novel Artificial Neural Network to Predict Cystic Fibrosis Disease Progression</t>
  </si>
  <si>
    <t>K35</t>
  </si>
  <si>
    <t>101-530-31</t>
  </si>
  <si>
    <t>Tim Jing</t>
  </si>
  <si>
    <t>Predicting Pandemics: Optimizing Prophylactic Models for MDR-TB, SARS, MERS, and other Potential Respiratory Pandemics</t>
  </si>
  <si>
    <t>K34</t>
  </si>
  <si>
    <t>101-531-11</t>
  </si>
  <si>
    <t>Armeet Jatyani</t>
  </si>
  <si>
    <t>Using Machine Learning to Accurately and Efficiently Identify Brain Tumors</t>
  </si>
  <si>
    <t>K33</t>
  </si>
  <si>
    <t>101-540-G1</t>
  </si>
  <si>
    <t>Rupali Batta</t>
  </si>
  <si>
    <t>Predicting HIV-1 protease cleavage sites using machine learning algorithms</t>
  </si>
  <si>
    <t>K32</t>
  </si>
  <si>
    <t>101-550-C1</t>
  </si>
  <si>
    <t>Ahmad Ismail</t>
  </si>
  <si>
    <t>Using Machine Learning to Develop a Model for the Diagnosis of Heart Disease and Detection of Abnormalities</t>
  </si>
  <si>
    <t>K31</t>
  </si>
  <si>
    <t>101-560-81</t>
  </si>
  <si>
    <t>Sindhu Saggeri</t>
  </si>
  <si>
    <t>An application to determine the mitotic rates of tumors located in the buccal cavity by utilizing machine learning</t>
  </si>
  <si>
    <t>K30</t>
  </si>
  <si>
    <t>101-570-41</t>
  </si>
  <si>
    <t>Veda Kamaraju</t>
  </si>
  <si>
    <t>A Precision Medicine Approach to Kidney Disease: Development of a Novel, In Silico Tool for MicroRNA Biomarker Discovery</t>
  </si>
  <si>
    <t>K29</t>
  </si>
  <si>
    <t>101-580-H1</t>
  </si>
  <si>
    <t>Sneha Revanur</t>
  </si>
  <si>
    <t>A Novel Approach to Predicting and Optimizing Kidney Transplant Outcomes Using Deep Learning</t>
  </si>
  <si>
    <t>K28</t>
  </si>
  <si>
    <t>101-590-D1</t>
  </si>
  <si>
    <t>Isita Talukdar</t>
  </si>
  <si>
    <t>Applications of Artificial Intelligence and Machine Learning for Early Detection of Parkinson's Disease</t>
  </si>
  <si>
    <t>K27</t>
  </si>
  <si>
    <t>101-610-31</t>
  </si>
  <si>
    <t>Madeline Ho</t>
  </si>
  <si>
    <t>Testing the Effects of Broccoli and Broccoli-derived Glucoraphanin on Paralysis from B-Amyloid Aggregation in C. elegans</t>
  </si>
  <si>
    <t>K26</t>
  </si>
  <si>
    <t>101-620-G1</t>
  </si>
  <si>
    <t>Alisha Kalley</t>
  </si>
  <si>
    <t>Examination of Cow Ghee as a Neuroprotective Agent on C. elegans Exposed to Neurotoxin Bisphenol A</t>
  </si>
  <si>
    <t>K23</t>
  </si>
  <si>
    <t>101-630-B2</t>
  </si>
  <si>
    <t>Aaron Tran</t>
  </si>
  <si>
    <t>Andrew Vodinh-Ho</t>
  </si>
  <si>
    <t>The Effect of Concentrations of Sterilization Solutions on the Denaturation of the Human Antimicrobial Protein Dermcidin</t>
  </si>
  <si>
    <t>K21</t>
  </si>
  <si>
    <t>101-650-41</t>
  </si>
  <si>
    <t>Akanksha Roy</t>
  </si>
  <si>
    <t>The Effects of an E-Cigarette on Brain Development in Drosophila and its Offspring</t>
  </si>
  <si>
    <t>K20</t>
  </si>
  <si>
    <t>101-660-H1</t>
  </si>
  <si>
    <t>Ananya Rupanagunta</t>
  </si>
  <si>
    <t>The effect of Withaferin A on improving TDP-43 induced oxidative stress in Drosophila, a model for ALS treatment</t>
  </si>
  <si>
    <t>K19</t>
  </si>
  <si>
    <t>101-670-D1</t>
  </si>
  <si>
    <t>Hiranya Sundar</t>
  </si>
  <si>
    <t>The effect of vanillin on oxidative stress associated with motor disabilities in a drosophila model</t>
  </si>
  <si>
    <t>K18</t>
  </si>
  <si>
    <t>101-710-C1</t>
  </si>
  <si>
    <t>Parv Chordiya</t>
  </si>
  <si>
    <t>Computing Concentration Levels based on Absolute and Relative Brain Activity.</t>
  </si>
  <si>
    <t>K17</t>
  </si>
  <si>
    <t>101-720-81</t>
  </si>
  <si>
    <t>Shriya Anant</t>
  </si>
  <si>
    <t>Mitigating the Impact of Eye Floaters Using Ultrasonic Waves</t>
  </si>
  <si>
    <t>K16</t>
  </si>
  <si>
    <t>101-750-C2</t>
  </si>
  <si>
    <t>Kaitlyn Butcher</t>
  </si>
  <si>
    <t>Rishab Gupta</t>
  </si>
  <si>
    <t>Enhancing the Safety of Alzheimer Patients: Utilizing BLE and CPS120 Technologies to Ameliorate the Lives of Alzheimer Patients</t>
  </si>
  <si>
    <t>K14</t>
  </si>
  <si>
    <t>101-760-82</t>
  </si>
  <si>
    <t>Rhea Jain</t>
  </si>
  <si>
    <t>Jason Co</t>
  </si>
  <si>
    <t>Multipurpose Prosthetic: Utilizing 3D printing, Raspberry Pi, and CV to Engineer Task-Specific Attachments for Amputees</t>
  </si>
  <si>
    <t>K12</t>
  </si>
  <si>
    <t>101-770-51</t>
  </si>
  <si>
    <t>Adarsh Ambati</t>
  </si>
  <si>
    <t>Contactless, Vital Signs Monitor using PhotoPlethysmographic Imaging, Infrared Sensing Techniques, &amp; Computer Vision</t>
  </si>
  <si>
    <t>K11</t>
  </si>
  <si>
    <t>102-A10-61</t>
  </si>
  <si>
    <t>Sanjana Jilla</t>
  </si>
  <si>
    <t>Identifying Lead-free Perovskites Using Machine Learning for High Efficiency Solar Cells</t>
  </si>
  <si>
    <t>K10</t>
  </si>
  <si>
    <t>102-A20-21</t>
  </si>
  <si>
    <t>Riyaa Randhawa</t>
  </si>
  <si>
    <t>A Chemical Process to Extract the Chiral Center of Ibuprofen</t>
  </si>
  <si>
    <t>J10</t>
  </si>
  <si>
    <t>102-A40-B1</t>
  </si>
  <si>
    <t>Nethra Srinivasan</t>
  </si>
  <si>
    <t>The Chemistry Behind Hair Care: The Effect of the Type of Hair Coloring and Blow-Drying on the Structure of Human Hair</t>
  </si>
  <si>
    <t>J11</t>
  </si>
  <si>
    <t>102-B10-F1</t>
  </si>
  <si>
    <t>Daria Faradjeva</t>
  </si>
  <si>
    <t>Inexpensive Dibutyl Phthalate Filter for the Outlet of the Septic Tank</t>
  </si>
  <si>
    <t>J12</t>
  </si>
  <si>
    <t>102-B20-B1</t>
  </si>
  <si>
    <t>Samika Swamy</t>
  </si>
  <si>
    <t>Effect of environmental Aluminum on neurotoxicity and novel herb-based treatment to reduce inflammation-mediated neurona</t>
  </si>
  <si>
    <t>J13</t>
  </si>
  <si>
    <t>102-B30-71</t>
  </si>
  <si>
    <t>Sohan Nannra</t>
  </si>
  <si>
    <t>Inexpensive detection and reduction of Pollutants in the atmosphere to lower potential risk of Cardiovascular Disease,</t>
  </si>
  <si>
    <t>J14</t>
  </si>
  <si>
    <t>102-B40-31</t>
  </si>
  <si>
    <t>Mrudula Chodavarapu</t>
  </si>
  <si>
    <t>Constructing an Efficient Portable Nitrate Filter Using Ion Exchange</t>
  </si>
  <si>
    <t>J15</t>
  </si>
  <si>
    <t>102-B50-G1</t>
  </si>
  <si>
    <t>Diptanshu Sikdar</t>
  </si>
  <si>
    <t>Novel Hybrid Multi-source Energy Harvesting Solution for IoT Devices</t>
  </si>
  <si>
    <t>J16</t>
  </si>
  <si>
    <t>102-B60-B2</t>
  </si>
  <si>
    <t>Aleah Kaye Fabia</t>
  </si>
  <si>
    <t>Andrew Nguyen Pham</t>
  </si>
  <si>
    <t>Kerbey Augusto</t>
  </si>
  <si>
    <t>How to Make Eco-Friendly Homemade Sunscreen</t>
  </si>
  <si>
    <t>J18</t>
  </si>
  <si>
    <t>102-B70-72</t>
  </si>
  <si>
    <t>Benjamin Tran</t>
  </si>
  <si>
    <t>Vincent Li</t>
  </si>
  <si>
    <t>Dye-Sensitized Solar Cells</t>
  </si>
  <si>
    <t>J20</t>
  </si>
  <si>
    <t>102-C10-62</t>
  </si>
  <si>
    <t>Eric Amith</t>
  </si>
  <si>
    <t>Jordan Giang</t>
  </si>
  <si>
    <t>Teradyne Nguyen</t>
  </si>
  <si>
    <t>An Experimental Determination of the Optimal Forest Density to Reduce Fire Spread</t>
  </si>
  <si>
    <t>J22</t>
  </si>
  <si>
    <t>102-C20-31</t>
  </si>
  <si>
    <t>Sean Miranda</t>
  </si>
  <si>
    <t>The Floating House: Using Electromagnets to Levitate a House for Earthquake Protection</t>
  </si>
  <si>
    <t>J23</t>
  </si>
  <si>
    <t>102-C30-G1</t>
  </si>
  <si>
    <t>Thresiamma Vazhaeparambil</t>
  </si>
  <si>
    <t>The Quantitative Measurement of Microplastics from Laundry Detergents and Fabric Samples using Fluorescence Spectroscopy</t>
  </si>
  <si>
    <t>J26</t>
  </si>
  <si>
    <t>102-C50-72</t>
  </si>
  <si>
    <t>Risha Koparde</t>
  </si>
  <si>
    <t>Jessica Wang</t>
  </si>
  <si>
    <t>Cesar Martinez</t>
  </si>
  <si>
    <t>Reversing the Process of Ocean Acidification and Neutralizing Acidic Levels with Ultramafic Rocks</t>
  </si>
  <si>
    <t>J28</t>
  </si>
  <si>
    <t>102-D10-G1</t>
  </si>
  <si>
    <t>William Huang</t>
  </si>
  <si>
    <t>A Novel Method for the Detection of Black Holes Using the Signature Flare of a Tidal Disruption Event</t>
  </si>
  <si>
    <t>J29</t>
  </si>
  <si>
    <t>102-D20-C1</t>
  </si>
  <si>
    <t>Krithi Koodli</t>
  </si>
  <si>
    <t>Predicting the Intractable Coefficients in the Equations of Orbits of Celestial Bodies using Learning Algorithms</t>
  </si>
  <si>
    <t>J30</t>
  </si>
  <si>
    <t>102-D30-81</t>
  </si>
  <si>
    <t>Rakesh Mehta</t>
  </si>
  <si>
    <t>Are exoplanets habitable? Determining the habitability of exoplanets</t>
  </si>
  <si>
    <t>J31</t>
  </si>
  <si>
    <t>102-D40-32</t>
  </si>
  <si>
    <t>Celine Vu Vu</t>
  </si>
  <si>
    <t>Sheila Nguyen</t>
  </si>
  <si>
    <t>Worth the Weight: The Affect of Arch Design on Weight Capacity</t>
  </si>
  <si>
    <t>J33</t>
  </si>
  <si>
    <t>102-E10-81</t>
  </si>
  <si>
    <t>Joseph Seok</t>
  </si>
  <si>
    <t>Infrastructure-less Vehicular Position Tracking based on RTT measurement of Wi-Fi signals</t>
  </si>
  <si>
    <t>J34</t>
  </si>
  <si>
    <t>102-E11-61</t>
  </si>
  <si>
    <t>Yassin Kortam</t>
  </si>
  <si>
    <t>VTOL Fixed-Wing Drone</t>
  </si>
  <si>
    <t>J35</t>
  </si>
  <si>
    <t>102-E20-41</t>
  </si>
  <si>
    <t>Ojas Karnavat</t>
  </si>
  <si>
    <t>Designing a public alert system that provides available exit routes when fire is detected in an enterprise facility</t>
  </si>
  <si>
    <t>J36</t>
  </si>
  <si>
    <t>102-E30-G2</t>
  </si>
  <si>
    <t>James Pham</t>
  </si>
  <si>
    <t>Vivek Atmuri</t>
  </si>
  <si>
    <t>Hasitha Dangeti</t>
  </si>
  <si>
    <t>Tilt-A-Type: Leveraging the Arduino UNO Microcontroller to assist individuals who lack dexterity in their hands.</t>
  </si>
  <si>
    <t>J38</t>
  </si>
  <si>
    <t>102-E40-D1</t>
  </si>
  <si>
    <t>Saurav Gandhi</t>
  </si>
  <si>
    <t>Jet-I-U: A Jetson Nano &amp; IoT Edge Platform based AI Robotic Companion for the Visually Impaired and Elderly</t>
  </si>
  <si>
    <t>J39</t>
  </si>
  <si>
    <t>102-E50-91</t>
  </si>
  <si>
    <t>Thomas Mathew</t>
  </si>
  <si>
    <t>Using Artificial Intelligence to Create a Personal Assistant for Children with Autism Spectrum Disorder</t>
  </si>
  <si>
    <t>J42</t>
  </si>
  <si>
    <t>102-E60-51</t>
  </si>
  <si>
    <t>Rahil Kapadia</t>
  </si>
  <si>
    <t>Gait Correcting Smart Shoe Insert</t>
  </si>
  <si>
    <t>J43</t>
  </si>
  <si>
    <t>102-E70-H2</t>
  </si>
  <si>
    <t>Isaac Eda</t>
  </si>
  <si>
    <t>Erick Chevez</t>
  </si>
  <si>
    <t>Developing and Improving the Reciprocating Electric Motor</t>
  </si>
  <si>
    <t>J45</t>
  </si>
  <si>
    <t>102-E80-E1</t>
  </si>
  <si>
    <t>Neha Mandava</t>
  </si>
  <si>
    <t>Utilizing NIR spectroscopy to create an inexpensive, non-invasive blood glucose testing system for diabetic patients</t>
  </si>
  <si>
    <t>J46</t>
  </si>
  <si>
    <t>102-E90-A1</t>
  </si>
  <si>
    <t>Iris Zhou</t>
  </si>
  <si>
    <t>wSAS: Wildfire Safety Alarm System</t>
  </si>
  <si>
    <t>J47</t>
  </si>
  <si>
    <t>102-F10-H1</t>
  </si>
  <si>
    <t>Cameron Bosio-Kim</t>
  </si>
  <si>
    <t>A Self Contained Water Pumping System Powered by a Stirling Engine Using Heat from the Sun</t>
  </si>
  <si>
    <t>J48</t>
  </si>
  <si>
    <t>102-F11-F1</t>
  </si>
  <si>
    <t>Bohong Su</t>
  </si>
  <si>
    <t>A Measuring Instrument for Fracture Rehabilitation</t>
  </si>
  <si>
    <t>J49</t>
  </si>
  <si>
    <t>102-F20-D1</t>
  </si>
  <si>
    <t>Minsoo Kim</t>
  </si>
  <si>
    <t>Tennis Ball Sweeper Robot</t>
  </si>
  <si>
    <t>J50</t>
  </si>
  <si>
    <t>102-F21-A2</t>
  </si>
  <si>
    <t>Ngoc Nguyen</t>
  </si>
  <si>
    <t>Miguel Santiago</t>
  </si>
  <si>
    <t>Brendon Phuong</t>
  </si>
  <si>
    <t>Earthquake Proof House Using Ferrofluid</t>
  </si>
  <si>
    <t>J52</t>
  </si>
  <si>
    <t>102-F30-91</t>
  </si>
  <si>
    <t>Dawson Chen</t>
  </si>
  <si>
    <t>An Autonomous Irrigation Robot for Urban Grass Ecosystems</t>
  </si>
  <si>
    <t>J53</t>
  </si>
  <si>
    <t>102-F31-71</t>
  </si>
  <si>
    <t>Devika Sharma</t>
  </si>
  <si>
    <t>Matrica; A Utility Pack For Your Phone</t>
  </si>
  <si>
    <t>J54</t>
  </si>
  <si>
    <t>102-F40-51</t>
  </si>
  <si>
    <t>Akshita Ponnuru</t>
  </si>
  <si>
    <t>Raising Roofs: An Architectural Solution to Address the Homeless Crisis</t>
  </si>
  <si>
    <t>J55</t>
  </si>
  <si>
    <t>102-F50-H2</t>
  </si>
  <si>
    <t>Aditi Kulkarni</t>
  </si>
  <si>
    <t>Redding Martinson-Bequette</t>
  </si>
  <si>
    <t>Thermal sleeve for people with Cold Urticaria</t>
  </si>
  <si>
    <t>J57</t>
  </si>
  <si>
    <t>102-F60-D2</t>
  </si>
  <si>
    <t>Avani Kulkarni</t>
  </si>
  <si>
    <t>Asmita Jerrome</t>
  </si>
  <si>
    <t>Vape Detector</t>
  </si>
  <si>
    <t>J59</t>
  </si>
  <si>
    <t>102-F70-A1</t>
  </si>
  <si>
    <t>Anuttam Ramji</t>
  </si>
  <si>
    <t>Using a Bubble Net System to Develop a Sustainable Alternative to Fishing Practices</t>
  </si>
  <si>
    <t>H59</t>
  </si>
  <si>
    <t>102-F80-61</t>
  </si>
  <si>
    <t>Ethan Zuo</t>
  </si>
  <si>
    <t>Two-Phase Jet Impingement Cooling for Data Center High Power-Density Processors</t>
  </si>
  <si>
    <t>H58</t>
  </si>
  <si>
    <t>102-F90-21</t>
  </si>
  <si>
    <t>Aditya INDLA</t>
  </si>
  <si>
    <t>Custom Farm Survey Model Based on SSD with Inception v2 &amp; AI-Driven Harvesting Robot for Efficient Strawberry Farming</t>
  </si>
  <si>
    <t>H57</t>
  </si>
  <si>
    <t>102-G10-91</t>
  </si>
  <si>
    <t>Alexander Zhang</t>
  </si>
  <si>
    <t>Design of an inflatable mesh of variable geometry for medical or architectural applications, using differential geometry</t>
  </si>
  <si>
    <t>H56</t>
  </si>
  <si>
    <t>102-H10-11</t>
  </si>
  <si>
    <t>Ishaan Mantripragada</t>
  </si>
  <si>
    <t>Predicting Obstructive Sleep Apnea from Electrocardiogram recordings using Machine Learning techniques</t>
  </si>
  <si>
    <t>H55</t>
  </si>
  <si>
    <t>102-H12-E1</t>
  </si>
  <si>
    <t>Arunaabha Yadavalli</t>
  </si>
  <si>
    <t>Real Time Wild Fire Tracking System Using Machine Learning Model</t>
  </si>
  <si>
    <t>H54</t>
  </si>
  <si>
    <t>102-H13-C1</t>
  </si>
  <si>
    <t>Ria Sinha</t>
  </si>
  <si>
    <t>Machine Learning Based Digital Assistant for the Deaf</t>
  </si>
  <si>
    <t>H53</t>
  </si>
  <si>
    <t>102-H20-D2</t>
  </si>
  <si>
    <t>Ansh Chaurasia</t>
  </si>
  <si>
    <t>Stephen He</t>
  </si>
  <si>
    <t>Using Gesture Recognition and Comparison to correct Bio Mechanical Actions</t>
  </si>
  <si>
    <t>H51</t>
  </si>
  <si>
    <t>102-H21-C1</t>
  </si>
  <si>
    <t>Jenny Le</t>
  </si>
  <si>
    <t>The Use of Automation in Construction</t>
  </si>
  <si>
    <t>H50</t>
  </si>
  <si>
    <t>102-H23-81</t>
  </si>
  <si>
    <t>Anav Mehta</t>
  </si>
  <si>
    <t>ARChessAnalyzer: Augmented Reality Chess Analyzer Using In-Device Deep Learning Inference Of Physical Chess Positions</t>
  </si>
  <si>
    <t>H49</t>
  </si>
  <si>
    <t>102-H30-A1</t>
  </si>
  <si>
    <t>Kailash Ranganathan</t>
  </si>
  <si>
    <t>Improved Word Embedding Algorithms for Machine Translation of Indo-European Languages using Clustering</t>
  </si>
  <si>
    <t>H48</t>
  </si>
  <si>
    <t>102-H31-72</t>
  </si>
  <si>
    <t>Maheswari Bajji</t>
  </si>
  <si>
    <t>Jenny Wong</t>
  </si>
  <si>
    <t>PureAir</t>
  </si>
  <si>
    <t>H46</t>
  </si>
  <si>
    <t>102-H32-61</t>
  </si>
  <si>
    <t>Shreyaa Karan</t>
  </si>
  <si>
    <t>Employing Deep Neural Networks and Data Synthesis in Dermatologist-Level Classification and Tracking of Skin Cancers</t>
  </si>
  <si>
    <t>H45</t>
  </si>
  <si>
    <t>102-H33-32</t>
  </si>
  <si>
    <t>Kalyn Bui</t>
  </si>
  <si>
    <t>Monaya Maaz</t>
  </si>
  <si>
    <t>Automatic Adaptable Light System with Motion Sensors</t>
  </si>
  <si>
    <t>H43</t>
  </si>
  <si>
    <t>102-H40-52</t>
  </si>
  <si>
    <t>Rishab Parthasarathy</t>
  </si>
  <si>
    <t>Rohan Bhowmik</t>
  </si>
  <si>
    <t>Quantum Optical Convolutional Neural Networks (QOCNN): Constructing an Image Recognition Framework for Quantum Computing</t>
  </si>
  <si>
    <t>H39</t>
  </si>
  <si>
    <t>102-H41-41</t>
  </si>
  <si>
    <t>Ryan Chen</t>
  </si>
  <si>
    <t>AI License and Automotive Identification</t>
  </si>
  <si>
    <t>H38</t>
  </si>
  <si>
    <t>102-H42-21</t>
  </si>
  <si>
    <t>Aeshon Balasubramanian</t>
  </si>
  <si>
    <t>Invasive Species Detector : A Novel, Portable Approach with Deep Learning</t>
  </si>
  <si>
    <t>H37</t>
  </si>
  <si>
    <t>102-H50-21</t>
  </si>
  <si>
    <t>Kento Nishi</t>
  </si>
  <si>
    <t>BlankSort - A Novel Unsupervised Approach to Keyword Extraction</t>
  </si>
  <si>
    <t>H36</t>
  </si>
  <si>
    <t>102-H51-H1</t>
  </si>
  <si>
    <t>Veer Doshi</t>
  </si>
  <si>
    <t>Enhancing Disaster Awareness by Incorporating Crowdsourcing and USGS Data in Machine Learning-driven Prediction Modeling</t>
  </si>
  <si>
    <t>H35</t>
  </si>
  <si>
    <t>102-H52-F1</t>
  </si>
  <si>
    <t>Tami Heletz</t>
  </si>
  <si>
    <t>Exploring the World of Fractals via Computer Graphics</t>
  </si>
  <si>
    <t>H34</t>
  </si>
  <si>
    <t>102-H61-D1</t>
  </si>
  <si>
    <t>Impana Chimmalagi</t>
  </si>
  <si>
    <t>Predicting and Preventing Drastic Actions by Processing Heart Rate and Behaviors and Utilizing Innovative AI Methods</t>
  </si>
  <si>
    <t>H33</t>
  </si>
  <si>
    <t>102-H62-B1</t>
  </si>
  <si>
    <t>Arnav Mishra</t>
  </si>
  <si>
    <t>Using Machine Learning and NLP to Filter Social Media for Legitimate Disaster and Emergency Related Posts</t>
  </si>
  <si>
    <t>H32</t>
  </si>
  <si>
    <t>102-H70-B1</t>
  </si>
  <si>
    <t>Shrinandan Narayanan</t>
  </si>
  <si>
    <t>Forecasting orientation and paths of forest fires using a simulation-based algorithm</t>
  </si>
  <si>
    <t>H31</t>
  </si>
  <si>
    <t>102-H71-82</t>
  </si>
  <si>
    <t>Kavya Biederman</t>
  </si>
  <si>
    <t>Dylan Starink</t>
  </si>
  <si>
    <t>Improving Sleep</t>
  </si>
  <si>
    <t>H29</t>
  </si>
  <si>
    <t>102-H72-71</t>
  </si>
  <si>
    <t>Arya Rajesh</t>
  </si>
  <si>
    <t>Machine-Learning Model For Detecting the Malignancy of Skin Cancer Lesions</t>
  </si>
  <si>
    <t>H28</t>
  </si>
  <si>
    <t>102-H80-71</t>
  </si>
  <si>
    <t>Sia Agarwal</t>
  </si>
  <si>
    <t>Decompress: A System that Predicts Onset of Stress and Provides Stress Management Exercises</t>
  </si>
  <si>
    <t>H27</t>
  </si>
  <si>
    <t>102-H81-42</t>
  </si>
  <si>
    <t>Nesyah Galatin</t>
  </si>
  <si>
    <t>Sidharth Dharmasanam</t>
  </si>
  <si>
    <t>Yash Nasikkar</t>
  </si>
  <si>
    <t>HealthEar</t>
  </si>
  <si>
    <t>H23</t>
  </si>
  <si>
    <t>102-H82-22</t>
  </si>
  <si>
    <t>Jennifer Song</t>
  </si>
  <si>
    <t>Riley Kong</t>
  </si>
  <si>
    <t>Improving School Campus Traffic Flow Through Dynamic Simulation Modeling and Machine Learning</t>
  </si>
  <si>
    <t>H21</t>
  </si>
  <si>
    <t>102-H90-31</t>
  </si>
  <si>
    <t>Anish Thalamati</t>
  </si>
  <si>
    <t>Developing an application to match intruders with user published images using intelligent image technology</t>
  </si>
  <si>
    <t>H20</t>
  </si>
  <si>
    <t>102-H91-11</t>
  </si>
  <si>
    <t>Thomas Li</t>
  </si>
  <si>
    <t>Moment Localization in Videos using an Autoencoder Neural Network</t>
  </si>
  <si>
    <t>H19</t>
  </si>
  <si>
    <t>102-H92-G1</t>
  </si>
  <si>
    <t>Vivek Bharati</t>
  </si>
  <si>
    <t>Deep Learning System to Detect Sleeping Position Outside Stressors and Alert for Preventing Sudden Infant Death Syndrome</t>
  </si>
  <si>
    <t>H18</t>
  </si>
  <si>
    <t>103-320-72</t>
  </si>
  <si>
    <t>Akhilesh Chegu</t>
  </si>
  <si>
    <t>Deven Shah</t>
  </si>
  <si>
    <t>Behavioral and Physiological Analysis of the Effect of Chronic Blue Light Exposure on Cognitive Motor Learning in Mice</t>
  </si>
  <si>
    <t>H16</t>
  </si>
  <si>
    <t>103-410-41</t>
  </si>
  <si>
    <t>Natasha Matta</t>
  </si>
  <si>
    <t>Effects of Organic Pesticides, Clove and Thyme, on Sericulture</t>
  </si>
  <si>
    <t>H15</t>
  </si>
  <si>
    <t>103-420-H1</t>
  </si>
  <si>
    <t>Jacob Liao</t>
  </si>
  <si>
    <t>Effects of Increased Heat Treatment on Camponotus fragilis and its Endosymbiont Blochmannia festinatus</t>
  </si>
  <si>
    <t>H14</t>
  </si>
  <si>
    <t>103-440-91</t>
  </si>
  <si>
    <t>Tara Pande</t>
  </si>
  <si>
    <t>Genetic vaccines using CRISPR tools to fight viruses</t>
  </si>
  <si>
    <t>H13</t>
  </si>
  <si>
    <t>103-450-42</t>
  </si>
  <si>
    <t>Taylor Hu</t>
  </si>
  <si>
    <t>Hyeri (Jenna) Lee</t>
  </si>
  <si>
    <t>The Effect of Triclosan and Various Other Oral Health Care Products on the Growth of Streptococcus Pyogenes</t>
  </si>
  <si>
    <t>H11</t>
  </si>
  <si>
    <t>103-480-A1</t>
  </si>
  <si>
    <t>Luke Zhao</t>
  </si>
  <si>
    <t>The impact of serine 409/410 hypophosphorylation on ALS-associated TDP-43 aggregations and cytotoxicity in yeast.</t>
  </si>
  <si>
    <t>H10</t>
  </si>
  <si>
    <t>103-490-61</t>
  </si>
  <si>
    <t>Annika Viswesh</t>
  </si>
  <si>
    <t>Identifying sequence elements in 5' UTR of mRNA that affect translation efficiency in the fungal pathogen H. capsulatum</t>
  </si>
  <si>
    <t>G10</t>
  </si>
  <si>
    <t>103-510-D1</t>
  </si>
  <si>
    <t>Alice Feng</t>
  </si>
  <si>
    <t>A Genetic Study of Non-Small-Cell Lung Cancer Cells with Gemcitabine Resistance and Benzo[a]pyrene Exposure</t>
  </si>
  <si>
    <t>G11</t>
  </si>
  <si>
    <t>103-540-11</t>
  </si>
  <si>
    <t>Akshay Attaluri</t>
  </si>
  <si>
    <t>In Silico Development of Novel Chemosparing Agents Targeting Antioxidative and Drug Resistance Machinery of Cancer Cells</t>
  </si>
  <si>
    <t>G12</t>
  </si>
  <si>
    <t>103-560-A1</t>
  </si>
  <si>
    <t>Sunnie Li</t>
  </si>
  <si>
    <t>Ex Vivo Expansion of Skeletal Stem Cells Using Machine Learning</t>
  </si>
  <si>
    <t>G13</t>
  </si>
  <si>
    <t>103-610-51</t>
  </si>
  <si>
    <t>Shailee Nanavati</t>
  </si>
  <si>
    <t>Analysis of mutated genes expressed in multiple myeloma cells resistant to the senolytic ABT-737 using microarray data</t>
  </si>
  <si>
    <t>G14</t>
  </si>
  <si>
    <t>103-620-11</t>
  </si>
  <si>
    <t>Aditi Venkatraman</t>
  </si>
  <si>
    <t>A Novel Non-Invasive Technique for Detecting Adenocarcinoma With the Use of Nanoparticles</t>
  </si>
  <si>
    <t>G15</t>
  </si>
  <si>
    <t>103-640-A1</t>
  </si>
  <si>
    <t>Riya Gupta</t>
  </si>
  <si>
    <t>Investigating genetic risk factors for late-onset Alzheimer's Disease: ABCA7 and ADAM10</t>
  </si>
  <si>
    <t>G16</t>
  </si>
  <si>
    <t>103-710-E1</t>
  </si>
  <si>
    <t>Jonah Tien</t>
  </si>
  <si>
    <t>Brainteract: An Integrated Improvement Aiding Brain-Computer-Interfaces and Disabilities Using Visual-Evoked Stimuli</t>
  </si>
  <si>
    <t>G17</t>
  </si>
  <si>
    <t>103-720-A1</t>
  </si>
  <si>
    <t>Rishi Pankhaniya</t>
  </si>
  <si>
    <t>Developing a machine learning algorithm to identify markers of carfilzomib resistance in multiple myeloma cells</t>
  </si>
  <si>
    <t>G18</t>
  </si>
  <si>
    <t>104-B10-H1</t>
  </si>
  <si>
    <t>Tejas Prabhune</t>
  </si>
  <si>
    <t>Creating Water Soluble Plastics from Renewable Resources</t>
  </si>
  <si>
    <t>G19</t>
  </si>
  <si>
    <t>104-C10-91</t>
  </si>
  <si>
    <t>Surya Tallavarjula</t>
  </si>
  <si>
    <t>To Remove Impurities From Drinking Water Using Readily Available Materials And Affordable Methods</t>
  </si>
  <si>
    <t>G20</t>
  </si>
  <si>
    <t>104-D10-11</t>
  </si>
  <si>
    <t>Franklin Wang</t>
  </si>
  <si>
    <t>Detecting Near Earth Asteroids with Convolutional Neural Networks</t>
  </si>
  <si>
    <t>G21</t>
  </si>
  <si>
    <t>111-210-22</t>
  </si>
  <si>
    <t>William Nguyen</t>
  </si>
  <si>
    <t>Kenneth Nguyen</t>
  </si>
  <si>
    <t>Britney Nguyen</t>
  </si>
  <si>
    <t>Plant Stress and the Infrared Reflectance Spectrum</t>
  </si>
  <si>
    <t>G23</t>
  </si>
  <si>
    <t>111-220-G1</t>
  </si>
  <si>
    <t>Charlotte Lara</t>
  </si>
  <si>
    <t>Allelopathic Effects of Eucalyptus globulus, Eucalyptus viminalis, and Juglans californica on Triticum aestivum (Wheat)</t>
  </si>
  <si>
    <t>G26</t>
  </si>
  <si>
    <t>111-230-C1</t>
  </si>
  <si>
    <t>Sally Ha</t>
  </si>
  <si>
    <t>The Effect of Simulated Microgravity on the Allelopathic Potential of Helianthus annuus</t>
  </si>
  <si>
    <t>G27</t>
  </si>
  <si>
    <t>111-240-81</t>
  </si>
  <si>
    <t>Kate Jackson</t>
  </si>
  <si>
    <t>Finding Fibonacci: Does separating leaves by the Fibonacci Golden Angle optimize average sun exposure per leaf?</t>
  </si>
  <si>
    <t>G28</t>
  </si>
  <si>
    <t>111-310-C1</t>
  </si>
  <si>
    <t>Eric Zheng</t>
  </si>
  <si>
    <t>The addition of Dystrophin on the strength of jump muscles in adult Drosophila to display reversed effects of atrophy</t>
  </si>
  <si>
    <t>G29</t>
  </si>
  <si>
    <t>111-320-81</t>
  </si>
  <si>
    <t>Henry Nguyen</t>
  </si>
  <si>
    <t>The Effects of Larval Stress on Adult Morphology of the Greater Waxworm (Galleria mellonella)</t>
  </si>
  <si>
    <t>G30</t>
  </si>
  <si>
    <t>111-330-32</t>
  </si>
  <si>
    <t>Christina Vo</t>
  </si>
  <si>
    <t>Vy Dinh</t>
  </si>
  <si>
    <t>Mandy Le</t>
  </si>
  <si>
    <t>Factors in Waxworm Nutrient Preference</t>
  </si>
  <si>
    <t>G32</t>
  </si>
  <si>
    <t>111-420-H1</t>
  </si>
  <si>
    <t>Dylan Chin</t>
  </si>
  <si>
    <t>Testing the Effect of Polyethylene Microplastics on Dinoflagellates</t>
  </si>
  <si>
    <t>G33</t>
  </si>
  <si>
    <t>111-430-D1</t>
  </si>
  <si>
    <t>Megha Yengoti</t>
  </si>
  <si>
    <t>Effect of Varying Ratios of Curcumin and Silver Nanoparticles on Biofilm Formation of Micrococcus Luteus</t>
  </si>
  <si>
    <t>G34</t>
  </si>
  <si>
    <t>111-440-91</t>
  </si>
  <si>
    <t>Mira Bhatt</t>
  </si>
  <si>
    <t>Effects of Nitrogen Deprivation with Glucose Supplementation on Lipid Production and Biomass of Chlorella</t>
  </si>
  <si>
    <t>G35</t>
  </si>
  <si>
    <t>111-450-51</t>
  </si>
  <si>
    <t>Malavika Eby</t>
  </si>
  <si>
    <t>Effect of Varying Levels of Apoptosis on the Efficacy of Phenytoin in Seizure-Susceptible Drosophila</t>
  </si>
  <si>
    <t>G36</t>
  </si>
  <si>
    <t>111-460-11</t>
  </si>
  <si>
    <t>Aditi Bharti</t>
  </si>
  <si>
    <t>Studying the Permanent Effects of Antibiotics on Fruit Flies to Emulate Its Effects on Human Neurological Disorders</t>
  </si>
  <si>
    <t>G38</t>
  </si>
  <si>
    <t>111-470-D2</t>
  </si>
  <si>
    <t>Leo Bailloeul</t>
  </si>
  <si>
    <t>Kenneth Meng</t>
  </si>
  <si>
    <t>Rishee Gupta</t>
  </si>
  <si>
    <t>Effect of increased temperature on cyanobacteria growth and photosynthesis</t>
  </si>
  <si>
    <t>G42</t>
  </si>
  <si>
    <t>111-480-92</t>
  </si>
  <si>
    <t>Connie Chen</t>
  </si>
  <si>
    <t>Chanel Lim</t>
  </si>
  <si>
    <t>Habituation of Physarum polycephalum in Response to Multiple Aversive Substances</t>
  </si>
  <si>
    <t>G44</t>
  </si>
  <si>
    <t>111-510-D1</t>
  </si>
  <si>
    <t>Edmund Lam</t>
  </si>
  <si>
    <t>Improving Visual Spatial Acuity through Priming</t>
  </si>
  <si>
    <t>G45</t>
  </si>
  <si>
    <t>111-520-91</t>
  </si>
  <si>
    <t>Sidra Xu</t>
  </si>
  <si>
    <t>Gene Embedding: A Novel Hybrid Approach to Somatic Mutation-Based Cancer Type Identification and Biomarker Discovery</t>
  </si>
  <si>
    <t>G46</t>
  </si>
  <si>
    <t>111-530-51</t>
  </si>
  <si>
    <t>Annesh Ghosh Dastidar</t>
  </si>
  <si>
    <t>A Deep Learning Approach to Automated Lung Cancer Radiation Planning Using GTV with Organ-at-Risk Accommodation</t>
  </si>
  <si>
    <t>G47</t>
  </si>
  <si>
    <t>111-540-11</t>
  </si>
  <si>
    <t>Arohee Bhoja</t>
  </si>
  <si>
    <t>Discovery and Classification of Novel Cancer Drugs Using Unsupervised Learning</t>
  </si>
  <si>
    <t>G49</t>
  </si>
  <si>
    <t>111-550-D2</t>
  </si>
  <si>
    <t>Claire Tang</t>
  </si>
  <si>
    <t>Francis Tang</t>
  </si>
  <si>
    <t>Adding Interpretability into Automated Medical Imaging</t>
  </si>
  <si>
    <t>G51</t>
  </si>
  <si>
    <t>111-560-92</t>
  </si>
  <si>
    <t>Michael Zhao</t>
  </si>
  <si>
    <t>Grace Kuo</t>
  </si>
  <si>
    <t>Andrew Yuan</t>
  </si>
  <si>
    <t>Early Diagnosis and Characterization of Sepsis Using Machine Learning</t>
  </si>
  <si>
    <t>G53</t>
  </si>
  <si>
    <t>111-570-61</t>
  </si>
  <si>
    <t>Anya Raju</t>
  </si>
  <si>
    <t>Using Genome-Wide Association Studies to Identify Common Genetic Loci Between Neurobiological Disorders</t>
  </si>
  <si>
    <t>G54</t>
  </si>
  <si>
    <t>111-580-21</t>
  </si>
  <si>
    <t>Sheryl Mathew</t>
  </si>
  <si>
    <t>An Automated Diagnosis of Glaucoma Using Machine Learning</t>
  </si>
  <si>
    <t>G55</t>
  </si>
  <si>
    <t>111-590-E2</t>
  </si>
  <si>
    <t>Adrienne Camat</t>
  </si>
  <si>
    <t>Rafael Bucio</t>
  </si>
  <si>
    <t>Eulalio Pena</t>
  </si>
  <si>
    <t>An Assessment of Fingerprint Probability and Distribution as Indicators of Evolutionary Functionality</t>
  </si>
  <si>
    <t>G57</t>
  </si>
  <si>
    <t>111-610-51</t>
  </si>
  <si>
    <t>Anjali Vaidya</t>
  </si>
  <si>
    <t>The Effect of Eugenol, Cuminaldehyde,and Curcumin on a-synuclein protein aggregation in transgenic C.elegans</t>
  </si>
  <si>
    <t>G58</t>
  </si>
  <si>
    <t>111-611-31</t>
  </si>
  <si>
    <t>Samskruthi Madireddy</t>
  </si>
  <si>
    <t>Winning Combination Among Polyphenols, Probiotics, &amp; Vitamins for Improved Memory and Cognitive Performance in Crickets</t>
  </si>
  <si>
    <t>G59</t>
  </si>
  <si>
    <t>111-620-11</t>
  </si>
  <si>
    <t>Beatrice Mihalache</t>
  </si>
  <si>
    <t>Using in vitro digestion to test the effects of microplastics on bacteria in the human gut microbiome</t>
  </si>
  <si>
    <t>F59</t>
  </si>
  <si>
    <t>111-630-E1</t>
  </si>
  <si>
    <t>Nicole Krockenberger</t>
  </si>
  <si>
    <t>Using In Vitro Gut Simulation to Evaluate the Effects of Various Dietary Fats on Human Gut Microbiota</t>
  </si>
  <si>
    <t>F58</t>
  </si>
  <si>
    <t>111-640-A1</t>
  </si>
  <si>
    <t>Logan Morley</t>
  </si>
  <si>
    <t>The Effects of Chemical UV Filters on the Development of Drosophila melanogaster</t>
  </si>
  <si>
    <t>F57</t>
  </si>
  <si>
    <t>111-650-61</t>
  </si>
  <si>
    <t>Anirudh Yadlapati</t>
  </si>
  <si>
    <t>What would the effects of added beta cells and calcium phosphate have on chilled insulin?</t>
  </si>
  <si>
    <t>F56</t>
  </si>
  <si>
    <t>111-660-12</t>
  </si>
  <si>
    <t>Xingying Zhu</t>
  </si>
  <si>
    <t>Pauline Rogers</t>
  </si>
  <si>
    <t>Effects of Liposome delivered miRNA-142-3p in LN-18 cells on Temozolomide Treatment against Malignant Glioma</t>
  </si>
  <si>
    <t>F54</t>
  </si>
  <si>
    <t>111-670-F1</t>
  </si>
  <si>
    <t>Arjun Shivkumar</t>
  </si>
  <si>
    <t>Effects of e-cigarette liquid on normal mammalian cells and possible natural compounds that could neutralize its effects</t>
  </si>
  <si>
    <t>F53</t>
  </si>
  <si>
    <t>111-710-D2</t>
  </si>
  <si>
    <t>Dhruv Jatkar</t>
  </si>
  <si>
    <t>Achintya Sanjay</t>
  </si>
  <si>
    <t>Sachin Iyer</t>
  </si>
  <si>
    <t>Determining the Viability of Cell-Compatible Organic Stents Using Bio-Printing</t>
  </si>
  <si>
    <t>F51</t>
  </si>
  <si>
    <t>111-720-A1</t>
  </si>
  <si>
    <t>Safaa Mouline</t>
  </si>
  <si>
    <t>A Customizable Voice that Improves Comprehension of Speech for Children with Language Impairments</t>
  </si>
  <si>
    <t>F50</t>
  </si>
  <si>
    <t>111-730-61</t>
  </si>
  <si>
    <t>Munir Bshara</t>
  </si>
  <si>
    <t>Improving Athletic Performance and Avoiding Injuries using Machine Learning</t>
  </si>
  <si>
    <t>F49</t>
  </si>
  <si>
    <t>111-740-12</t>
  </si>
  <si>
    <t>Prathik Kakarlamudi</t>
  </si>
  <si>
    <t>Nathan Wei</t>
  </si>
  <si>
    <t>Real Time Driver Health System</t>
  </si>
  <si>
    <t>F47</t>
  </si>
  <si>
    <t>112-A20-41</t>
  </si>
  <si>
    <t>Olivia Colace</t>
  </si>
  <si>
    <t>Synthesizing derivatives of telomere resolvase inhibitors for the potential treatment of late stage Lyme disease.</t>
  </si>
  <si>
    <t>F46</t>
  </si>
  <si>
    <t>112-A30-H1</t>
  </si>
  <si>
    <t>Linnea Pari Leaver</t>
  </si>
  <si>
    <t>Methods for Creating Potential MAO Inhibitor Antidepressants for the Treatment of PTSD-Induced Depression</t>
  </si>
  <si>
    <t>F45</t>
  </si>
  <si>
    <t>112-A40-D1</t>
  </si>
  <si>
    <t>Michelle Lu</t>
  </si>
  <si>
    <t>The Effect of Acid Reducing Medications on the Solubility of Acetaminophen</t>
  </si>
  <si>
    <t>F44</t>
  </si>
  <si>
    <t>112-B10-H1</t>
  </si>
  <si>
    <t>Elias Kai Yepishin</t>
  </si>
  <si>
    <t>Optimizing Efficiency of Phosphorus Extraction From Simulated Farm Wastewater Runoff Using Microorganism Consortiums</t>
  </si>
  <si>
    <t>F43</t>
  </si>
  <si>
    <t>112-B11-F1</t>
  </si>
  <si>
    <t>Kaushik Tota</t>
  </si>
  <si>
    <t>Intelligent Waste Stream Classification to Optimize Waste Management Processes</t>
  </si>
  <si>
    <t>F42</t>
  </si>
  <si>
    <t>112-B20-D1</t>
  </si>
  <si>
    <t>Elizabeth Szeto</t>
  </si>
  <si>
    <t>Developing a Bioplastic Using Biopolymer Blending and Crosslinking Techniques to Replace LDPE Plastics for Packaging</t>
  </si>
  <si>
    <t>F39</t>
  </si>
  <si>
    <t>112-B31-62</t>
  </si>
  <si>
    <t>Duy Lam</t>
  </si>
  <si>
    <t>Sihyun Jeon</t>
  </si>
  <si>
    <t>Brian Kim</t>
  </si>
  <si>
    <t>Quantification of Methane Presence in the Air to Determine Decomposition and Reduce Food Waste</t>
  </si>
  <si>
    <t>F37</t>
  </si>
  <si>
    <t>112-B40-51</t>
  </si>
  <si>
    <t>Manjari Talasila</t>
  </si>
  <si>
    <t>Effectiveness of Biosorbents in the removal of Arsenic from wastewater</t>
  </si>
  <si>
    <t>F36</t>
  </si>
  <si>
    <t>112-B50-11</t>
  </si>
  <si>
    <t>Shachi Prasad</t>
  </si>
  <si>
    <t>The effect of different cathodes and biodegradable source in a microbial fuel cell on the amount of electricity produced</t>
  </si>
  <si>
    <t>F35</t>
  </si>
  <si>
    <t>112-B60-D2</t>
  </si>
  <si>
    <t>Madison Doan</t>
  </si>
  <si>
    <t>Ishita Verma</t>
  </si>
  <si>
    <t>Using Insoluble Plant Fibers and Starch-Based Bioplastics to Design Biodegradable Microbeads</t>
  </si>
  <si>
    <t>F33</t>
  </si>
  <si>
    <t>112-B80-61</t>
  </si>
  <si>
    <t>Tharika Thambidurai</t>
  </si>
  <si>
    <t>Reducing Indoor Air Pollution Using Self Cleaning Photocatalyst</t>
  </si>
  <si>
    <t>F32</t>
  </si>
  <si>
    <t>112-C10-91</t>
  </si>
  <si>
    <t>Anya Chatterjee</t>
  </si>
  <si>
    <t>The Effect of Microplastics on the Development of Freshwater and Land Plants</t>
  </si>
  <si>
    <t>F31</t>
  </si>
  <si>
    <t>112-D10-11</t>
  </si>
  <si>
    <t>Maria Korolik</t>
  </si>
  <si>
    <t>Can we bend an iPhone? Highly transparent conductors based on silver nanowires</t>
  </si>
  <si>
    <t>F30</t>
  </si>
  <si>
    <t>112-D20-E1</t>
  </si>
  <si>
    <t>Tobias Worledge</t>
  </si>
  <si>
    <t>Experimental Proof That Quantum Computing Violates the Bell Inequality</t>
  </si>
  <si>
    <t>F29</t>
  </si>
  <si>
    <t>112-D30-A1</t>
  </si>
  <si>
    <t>Karen Lei</t>
  </si>
  <si>
    <t>Characteristics and Identification of an Unknown 21 cm HI emission</t>
  </si>
  <si>
    <t>F28</t>
  </si>
  <si>
    <t>112-E10-A1</t>
  </si>
  <si>
    <t>Joshua Yang</t>
  </si>
  <si>
    <t>Code 10-80: Finding and Reporting Natural Gas Leaks in Real-Time Before They Cause Damage</t>
  </si>
  <si>
    <t>F27</t>
  </si>
  <si>
    <t>112-E11-81</t>
  </si>
  <si>
    <t>Vibha Raju</t>
  </si>
  <si>
    <t>Development of a low cost novel EMF RF radiation shield and comparison to existing materials</t>
  </si>
  <si>
    <t>F26</t>
  </si>
  <si>
    <t>112-E12-61</t>
  </si>
  <si>
    <t>Arvind Ramachandran</t>
  </si>
  <si>
    <t>Using FPGAs to Design a Specialized CPU with a Custom Instruction Set</t>
  </si>
  <si>
    <t>F23</t>
  </si>
  <si>
    <t>112-E20-61</t>
  </si>
  <si>
    <t>Sohom Roy</t>
  </si>
  <si>
    <t>Drone, Mobile Robot, Tech-Augmented Cockroach, and Crowdsourced System to Find Survivors in Disaster Stricken Areas</t>
  </si>
  <si>
    <t>F22</t>
  </si>
  <si>
    <t>112-E21-32</t>
  </si>
  <si>
    <t>Maria Flores</t>
  </si>
  <si>
    <t>Stephanie Garcia</t>
  </si>
  <si>
    <t>Mia Avalos</t>
  </si>
  <si>
    <t>To Make a low cost pollution detector for Household Usage</t>
  </si>
  <si>
    <t>F20</t>
  </si>
  <si>
    <t>112-E22-12</t>
  </si>
  <si>
    <t>Myky Chau</t>
  </si>
  <si>
    <t>Kim Tran</t>
  </si>
  <si>
    <t>Don't Lose to the Snooze: Alarm Pillow</t>
  </si>
  <si>
    <t>F18</t>
  </si>
  <si>
    <t>112-E30-12</t>
  </si>
  <si>
    <t>Kristine McLaughlin</t>
  </si>
  <si>
    <t>Avani Karvat</t>
  </si>
  <si>
    <t>Gargi Deshpande</t>
  </si>
  <si>
    <t>Detection of Seizure and Fainting Occurrences and Emergency Contact Through a Wearable Device</t>
  </si>
  <si>
    <t>F15</t>
  </si>
  <si>
    <t>112-E31-G2</t>
  </si>
  <si>
    <t>Mark Torres</t>
  </si>
  <si>
    <t>LIZBETH ESQUIVEL MACIEL</t>
  </si>
  <si>
    <t>Laci Sanchez-Lineres</t>
  </si>
  <si>
    <t>Automatic Control of Faucets to Prevent Household Flooding</t>
  </si>
  <si>
    <t>F13</t>
  </si>
  <si>
    <t>112-E40-F1</t>
  </si>
  <si>
    <t>Atreyi Mukherjee</t>
  </si>
  <si>
    <t>A Novel Approach to Bicyclist Safety with an Applied Arduino Sensory Network</t>
  </si>
  <si>
    <t>F12</t>
  </si>
  <si>
    <t>112-E41-C2</t>
  </si>
  <si>
    <t>Omar Fimbres</t>
  </si>
  <si>
    <t>Marlene Garcia</t>
  </si>
  <si>
    <t>MARELY MORENO-CABRERA</t>
  </si>
  <si>
    <t>A Low Cost Solution to Car Seat Deaths of Infants</t>
  </si>
  <si>
    <t>F10</t>
  </si>
  <si>
    <t>112-E50-B1</t>
  </si>
  <si>
    <t>Michael Yuan</t>
  </si>
  <si>
    <t>Smart Agricultural Ad Hoc Network System</t>
  </si>
  <si>
    <t>E10</t>
  </si>
  <si>
    <t>112-E51-91</t>
  </si>
  <si>
    <t>Fabian Chavez</t>
  </si>
  <si>
    <t>Idle Farming</t>
  </si>
  <si>
    <t>E11</t>
  </si>
  <si>
    <t>112-E60-62</t>
  </si>
  <si>
    <t>Kaitlyn Bui</t>
  </si>
  <si>
    <t>Alexandra Hanley</t>
  </si>
  <si>
    <t>Peltier Tiles Create Power With Mininal Weight</t>
  </si>
  <si>
    <t>E13</t>
  </si>
  <si>
    <t>112-E61-51</t>
  </si>
  <si>
    <t>Sakshi Kumar</t>
  </si>
  <si>
    <t>An Alternative Approach to Detecting Microplastics in Water</t>
  </si>
  <si>
    <t>E14</t>
  </si>
  <si>
    <t>112-E70-31</t>
  </si>
  <si>
    <t>Supriya Lall</t>
  </si>
  <si>
    <t>A Novel Approach to Gunshot Detection using Machine Learning; year 2</t>
  </si>
  <si>
    <t>E15</t>
  </si>
  <si>
    <t>112-E71-11</t>
  </si>
  <si>
    <t>Nithila Poongovan</t>
  </si>
  <si>
    <t>A Novel Approach to Easier Accessibility of Functions in the Google Home for the Deaf and Mute</t>
  </si>
  <si>
    <t>E16</t>
  </si>
  <si>
    <t>112-E80-G1</t>
  </si>
  <si>
    <t>Tanya Beri</t>
  </si>
  <si>
    <t>Designing an Efficient Solar-Powered Messenger Bag</t>
  </si>
  <si>
    <t>E17</t>
  </si>
  <si>
    <t>112-E81-E1</t>
  </si>
  <si>
    <t>Lydia Wang</t>
  </si>
  <si>
    <t>A brain alike structure for cognitive computing</t>
  </si>
  <si>
    <t>E18</t>
  </si>
  <si>
    <t>112-E90-B2</t>
  </si>
  <si>
    <t>Jadelynn Dao</t>
  </si>
  <si>
    <t>Advit Deepak</t>
  </si>
  <si>
    <t>The Detection of Hand Gestures Using a Time of Flight Sensor for a Human Interface Device</t>
  </si>
  <si>
    <t>E20</t>
  </si>
  <si>
    <t>112-E91-A1</t>
  </si>
  <si>
    <t>Mihir Heda</t>
  </si>
  <si>
    <t>Running Form Shoe Tracker</t>
  </si>
  <si>
    <t>E21</t>
  </si>
  <si>
    <t>112-F10-21</t>
  </si>
  <si>
    <t>Andrew Bernas</t>
  </si>
  <si>
    <t>Recycle Sorting Robot</t>
  </si>
  <si>
    <t>E22</t>
  </si>
  <si>
    <t>112-F20-F1</t>
  </si>
  <si>
    <t>Allen Vu</t>
  </si>
  <si>
    <t>A Concrete Alternative for Use in Construction</t>
  </si>
  <si>
    <t>E23</t>
  </si>
  <si>
    <t>112-F30-B1</t>
  </si>
  <si>
    <t>Rishikesh Anand</t>
  </si>
  <si>
    <t>An Autonomous Bioinspired Machine Designed to Clean Up Trash Using Synthetic Octopus Suction and Gecko-Based Adhesion</t>
  </si>
  <si>
    <t>E26</t>
  </si>
  <si>
    <t>112-F40-62</t>
  </si>
  <si>
    <t>Elaine Huang</t>
  </si>
  <si>
    <t>Belinda Chen</t>
  </si>
  <si>
    <t>The Design and Construction of a Smart Device to Collect Trash From Bodies of Water</t>
  </si>
  <si>
    <t>E28</t>
  </si>
  <si>
    <t>112-F60-G1</t>
  </si>
  <si>
    <t>Arushi Patel</t>
  </si>
  <si>
    <t>Using an Image Recognition API and a Robotic Fish to Map Delta Smelt Substrates</t>
  </si>
  <si>
    <t>E29</t>
  </si>
  <si>
    <t>112-F70-C1</t>
  </si>
  <si>
    <t>Nikhil Chandra</t>
  </si>
  <si>
    <t>A Glove and Software Application that Translate ASL to Text Utilizing Hand Positioning and Facial Expressions</t>
  </si>
  <si>
    <t>E30</t>
  </si>
  <si>
    <t>112-H10-22</t>
  </si>
  <si>
    <t>Harsh Deep</t>
  </si>
  <si>
    <t>Krishay Mukhija</t>
  </si>
  <si>
    <t>Using Generative Adversarial Networks to Develop Novel Inhibitors of Carcinomas.</t>
  </si>
  <si>
    <t>E32</t>
  </si>
  <si>
    <t>112-H11-11</t>
  </si>
  <si>
    <t>Nicholas Yi</t>
  </si>
  <si>
    <t>Logographic Language Detection and Recognition using a Deep Learning Approach</t>
  </si>
  <si>
    <t>E33</t>
  </si>
  <si>
    <t>112-H12-G1</t>
  </si>
  <si>
    <t>Jiayi Liu</t>
  </si>
  <si>
    <t>AIWebCoder Web Application Generation System</t>
  </si>
  <si>
    <t>E34</t>
  </si>
  <si>
    <t>112-H13-E1</t>
  </si>
  <si>
    <t>Aryan Kaul</t>
  </si>
  <si>
    <t>A novel, accurate machine learning based method of brain tumor diagnosis and classification with survival prediction</t>
  </si>
  <si>
    <t>E35</t>
  </si>
  <si>
    <t>112-H14-C1</t>
  </si>
  <si>
    <t>Mehrzad Gandhi</t>
  </si>
  <si>
    <t>Generating fractals using Java</t>
  </si>
  <si>
    <t>E36</t>
  </si>
  <si>
    <t>112-H20-G1</t>
  </si>
  <si>
    <t>Russel Arbore</t>
  </si>
  <si>
    <t>Using GAN synthesized scans of brain tissue for improved training and performance of CNN brain tissue segmenters</t>
  </si>
  <si>
    <t>E37</t>
  </si>
  <si>
    <t>112-H21-E1</t>
  </si>
  <si>
    <t>Shray Alag</t>
  </si>
  <si>
    <t>Insights from ClinicalTrials.gov by mining mutations, mining RSids, and applying the Human Phenotype Ontology.</t>
  </si>
  <si>
    <t>E38</t>
  </si>
  <si>
    <t>112-H22-C1</t>
  </si>
  <si>
    <t>Vardhan Agrawal</t>
  </si>
  <si>
    <t>Automated Assessment of Spaceflight-Associated Neuro-Ocular Syndrome via Incidence of Papilledema and Cotton-Wool Spots</t>
  </si>
  <si>
    <t>E39</t>
  </si>
  <si>
    <t>112-H23-A1</t>
  </si>
  <si>
    <t>Sivaramakalyan Suvarna</t>
  </si>
  <si>
    <t>DeepFireMan: A deep learning based wildfire prevention system</t>
  </si>
  <si>
    <t>E42</t>
  </si>
  <si>
    <t>112-H24-81</t>
  </si>
  <si>
    <t>Siddharth Sharma</t>
  </si>
  <si>
    <t>QEML (Quantum Enhanced Machine Learning): Using Quantum Computing to Enhance ML Classifiers and Feature Spaces</t>
  </si>
  <si>
    <t>E43</t>
  </si>
  <si>
    <t>112-H30-C1</t>
  </si>
  <si>
    <t>Dinesh Thirumavalavan</t>
  </si>
  <si>
    <t>Using a convolution LSTM-based deep neural network to accurately identify and classify hate speech on Twitter.</t>
  </si>
  <si>
    <t>E44</t>
  </si>
  <si>
    <t>112-H31-A1</t>
  </si>
  <si>
    <t>Steve Dou</t>
  </si>
  <si>
    <t>A Novel Deep Learning Pipeline to Diagnose Non-Small Cell Lung Cancer</t>
  </si>
  <si>
    <t>E45</t>
  </si>
  <si>
    <t>112-H32-81</t>
  </si>
  <si>
    <t>Anura Ghodke</t>
  </si>
  <si>
    <t>Reducing Carbon Emissions through Effective Plantation by Matching Soil and Plant Characteristics in Local Ecosystems</t>
  </si>
  <si>
    <t>E46</t>
  </si>
  <si>
    <t>112-H33-61</t>
  </si>
  <si>
    <t>Akul Datta</t>
  </si>
  <si>
    <t>A Novel Method to Detect Gender Bias In Machine Learning Datasets</t>
  </si>
  <si>
    <t>E47</t>
  </si>
  <si>
    <t>112-H34-32</t>
  </si>
  <si>
    <t>Vedikas Sridharan</t>
  </si>
  <si>
    <t>Connie Xu</t>
  </si>
  <si>
    <t>Neural Networks for American Sign Language</t>
  </si>
  <si>
    <t>E49</t>
  </si>
  <si>
    <t>112-H40-81</t>
  </si>
  <si>
    <t>Niranjan Bhatia</t>
  </si>
  <si>
    <t>Detection and classification of recyclable items to help recyclable facility robots identify and pick them up correctly</t>
  </si>
  <si>
    <t>E51</t>
  </si>
  <si>
    <t>112-H41-52</t>
  </si>
  <si>
    <t>Anant Bhatia</t>
  </si>
  <si>
    <t>Allen Ye</t>
  </si>
  <si>
    <t>A novel intelligent drone navigation system for safe autonomous flight using a deep convolutional LSTM neural network</t>
  </si>
  <si>
    <t>E53</t>
  </si>
  <si>
    <t>112-H42-32</t>
  </si>
  <si>
    <t>Vincent Lu</t>
  </si>
  <si>
    <t>Weilin Sun</t>
  </si>
  <si>
    <t>Aaron Truong</t>
  </si>
  <si>
    <t>Cat Language Recognition With a Novel Multistage Neural Network</t>
  </si>
  <si>
    <t>E55</t>
  </si>
  <si>
    <t>112-H43-12</t>
  </si>
  <si>
    <t>Ashwin Rajesh</t>
  </si>
  <si>
    <t>Eric Hu</t>
  </si>
  <si>
    <t>An Adaptive and Flexible Compiler Built Upon the Lambda Calculus Using a Recurrent Neural Network Model</t>
  </si>
  <si>
    <t>E57</t>
  </si>
  <si>
    <t>112-H44-H1</t>
  </si>
  <si>
    <t>Anshika Agarwal</t>
  </si>
  <si>
    <t>A Novel Real-Time Data Acquisition Solution to Expedite Climate Research for the Global Oceanographic Community</t>
  </si>
  <si>
    <t>E58</t>
  </si>
  <si>
    <t>112-H50-41</t>
  </si>
  <si>
    <t>Anjali Singh</t>
  </si>
  <si>
    <t>Emotion Detection from Facial Expressions using TensorFlow Deep Neural Network Models</t>
  </si>
  <si>
    <t>E59</t>
  </si>
  <si>
    <t>112-H51-21</t>
  </si>
  <si>
    <t>Rohit Malhotra</t>
  </si>
  <si>
    <t>IOT Mesh Network for optimizing crop yield and conserving water</t>
  </si>
  <si>
    <t>D59</t>
  </si>
  <si>
    <t>112-H52-H1</t>
  </si>
  <si>
    <t>Nishita Belur</t>
  </si>
  <si>
    <t>Detecting Bell's Palsy for Early Diagnosis of Cerebrovascular Accidents Using a Machine Learning Algorithm</t>
  </si>
  <si>
    <t>D58</t>
  </si>
  <si>
    <t>112-H53-F1</t>
  </si>
  <si>
    <t>Samarth Girish</t>
  </si>
  <si>
    <t>Chill Pill: An AI Based Mobile Application to Detect Counterfeit Medication</t>
  </si>
  <si>
    <t>D57</t>
  </si>
  <si>
    <t>112-H54-D1</t>
  </si>
  <si>
    <t>Janya Budaraju</t>
  </si>
  <si>
    <t>Using Natural Language Processing to More Effectively Conduct Qualitative Mental Health Research</t>
  </si>
  <si>
    <t>D56</t>
  </si>
  <si>
    <t>112-H61-F1</t>
  </si>
  <si>
    <t>Joseph Zhang</t>
  </si>
  <si>
    <t>Secret Sharing for Attorney-Client Data in a Multi-Provider Cloud Architecture</t>
  </si>
  <si>
    <t>D55</t>
  </si>
  <si>
    <t>112-H62-D1</t>
  </si>
  <si>
    <t>Real-time Lane Detection using Image Analysis with Mathematical Algorithms and Machine Learning Techniques</t>
  </si>
  <si>
    <t>D54</t>
  </si>
  <si>
    <t>112-H63-B1</t>
  </si>
  <si>
    <t>Bill Shao</t>
  </si>
  <si>
    <t>Correction of Racial Bias in Neural Network Datasets</t>
  </si>
  <si>
    <t>D53</t>
  </si>
  <si>
    <t>112-H70-D1</t>
  </si>
  <si>
    <t>Nikhil Pitta</t>
  </si>
  <si>
    <t>Dynamically Determining Optimal Fire Escape Routes within Large-Scale Structures using a Deep Q-Learning Neural Network</t>
  </si>
  <si>
    <t>D52</t>
  </si>
  <si>
    <t>112-H71-B1</t>
  </si>
  <si>
    <t>Sahith Thummalapally</t>
  </si>
  <si>
    <t>Developing a novel, precise, and brisk machine learning model for the prediction of sepsis</t>
  </si>
  <si>
    <t>D51</t>
  </si>
  <si>
    <t>112-H72-82</t>
  </si>
  <si>
    <t>Harshini Manian</t>
  </si>
  <si>
    <t>Niharika Bozza</t>
  </si>
  <si>
    <t>Using Deep Learning and Image Recognition to Effectively Categorize and Dispose of Waste</t>
  </si>
  <si>
    <t>D49</t>
  </si>
  <si>
    <t>112-H73-71</t>
  </si>
  <si>
    <t>Aadit Trivedi</t>
  </si>
  <si>
    <t>RoadAlert: A Smart Device to Detect Potholes on the Road Using Machine Learning</t>
  </si>
  <si>
    <t>D48</t>
  </si>
  <si>
    <t>112-H81-71</t>
  </si>
  <si>
    <t>Benjamin Wu</t>
  </si>
  <si>
    <t>Ball on Plate Control - PID and Neural Self-Learning</t>
  </si>
  <si>
    <t>D47</t>
  </si>
  <si>
    <t>112-H82-42</t>
  </si>
  <si>
    <t>Michael Peng</t>
  </si>
  <si>
    <t>Yunpeng (Ricky) Wang</t>
  </si>
  <si>
    <t>Plantar fasciitis risk diagnosis with machine learning analysis to encourage safe and efficient running form</t>
  </si>
  <si>
    <t>D45</t>
  </si>
  <si>
    <t>112-H83-31</t>
  </si>
  <si>
    <t>Shashank Venkatramani</t>
  </si>
  <si>
    <t>A novel mobile app to prevent proliferation of counterfeit medications and reduce DDIs, using SVM and Machine Learning.</t>
  </si>
  <si>
    <t>D44</t>
  </si>
  <si>
    <t>112-H90-51</t>
  </si>
  <si>
    <t>Fiona Luo</t>
  </si>
  <si>
    <t>Identification of Novel Antimicrobial Peptides with Designed Activity through a QSAR Based Machine Learning Model</t>
  </si>
  <si>
    <t>D43</t>
  </si>
  <si>
    <t>112-H91-22</t>
  </si>
  <si>
    <t>Ganesh Pimpale</t>
  </si>
  <si>
    <t>Andrew Dang</t>
  </si>
  <si>
    <t>Infill Pattern and Density Optimization for 3D Printing with Analytical Physics</t>
  </si>
  <si>
    <t>D39</t>
  </si>
  <si>
    <t>113-210-51</t>
  </si>
  <si>
    <t>Avantika Gokulnatha</t>
  </si>
  <si>
    <t>Exploring the Evolution and Function of NPG1 Gene through Tomato Domestication History</t>
  </si>
  <si>
    <t>D38</t>
  </si>
  <si>
    <t>113-410-61</t>
  </si>
  <si>
    <t>Audrey Chang</t>
  </si>
  <si>
    <t>Determining the role of RNA chaperones in buffering mutation cost in S. cerevisiae</t>
  </si>
  <si>
    <t>D37</t>
  </si>
  <si>
    <t>113-420-21</t>
  </si>
  <si>
    <t>Yixin Jia</t>
  </si>
  <si>
    <t>Development of T-cell receptor-like antibodies recognizing HLA-DQ6-hypocretin complexes</t>
  </si>
  <si>
    <t>D36</t>
  </si>
  <si>
    <t>113-430-F1</t>
  </si>
  <si>
    <t>Anushka Sanyal</t>
  </si>
  <si>
    <t>Intronic RNA as a Therapeutic Target in Neurodegeneration: A Multipronged Study of RNA Lariat Debranching Enzyme DBR1</t>
  </si>
  <si>
    <t>D35</t>
  </si>
  <si>
    <t>113-440-B1</t>
  </si>
  <si>
    <t>Saarang Kashyap</t>
  </si>
  <si>
    <t>Understanding the Causes of Multiple Myeloma through EZH2 inhibition assessed by computer-based methods on microarrays</t>
  </si>
  <si>
    <t>D34</t>
  </si>
  <si>
    <t>113-450-71</t>
  </si>
  <si>
    <t>Michael Eng</t>
  </si>
  <si>
    <t>Role of Host Cell Receptors in the Uptake of the Fungus Candida albicans. Year 2</t>
  </si>
  <si>
    <t>D33</t>
  </si>
  <si>
    <t>113-460-31</t>
  </si>
  <si>
    <t>iain jung</t>
  </si>
  <si>
    <t>The Determination of an Optimal Dosage of antiGBM Antibodies to Track the Progression of Nephritis in NZM mice</t>
  </si>
  <si>
    <t>D32</t>
  </si>
  <si>
    <t>113-470-G1</t>
  </si>
  <si>
    <t>Allen Ni</t>
  </si>
  <si>
    <t>The role of CYP46A1, a brain specific cholesterol hydroxylase, in neuronal cell death</t>
  </si>
  <si>
    <t>D31</t>
  </si>
  <si>
    <t>113-490-81</t>
  </si>
  <si>
    <t>Sanya Shah</t>
  </si>
  <si>
    <t>The effect of Synthetic and Natural Sugars on 3T3 Fibroblast Proliferation</t>
  </si>
  <si>
    <t>D30</t>
  </si>
  <si>
    <t>113-510-F1</t>
  </si>
  <si>
    <t>Russell Yang</t>
  </si>
  <si>
    <t>Modeling Distant Metastasis-Free Survival: Applications to Hazard Prediction and Pairwise Gene Interaction Discovery</t>
  </si>
  <si>
    <t>D29</t>
  </si>
  <si>
    <t>113-511-D1</t>
  </si>
  <si>
    <t>Aindri Patra</t>
  </si>
  <si>
    <t>Development of a machine learning model for autism spectrum disorder diagnosis using phenotypic data</t>
  </si>
  <si>
    <t>D28</t>
  </si>
  <si>
    <t>113-520-B1</t>
  </si>
  <si>
    <t>Andrew Lu</t>
  </si>
  <si>
    <t>Fully Automated Prostate Cancer Classification to Address Extensive Underdiagnosis by Physicians</t>
  </si>
  <si>
    <t>D27</t>
  </si>
  <si>
    <t>113-521-91</t>
  </si>
  <si>
    <t>Ruchika Dixit</t>
  </si>
  <si>
    <t>Mathematically Modeling Resource Distribution Among Offspring Through Calculating Eigenvalues of Leslie Matrices</t>
  </si>
  <si>
    <t>D26</t>
  </si>
  <si>
    <t>113-530-71</t>
  </si>
  <si>
    <t>Julia Biswas</t>
  </si>
  <si>
    <t>Estimating Gut Microbiome Diversity in Mice from Microscopic Images Using a Deep Learning Approach</t>
  </si>
  <si>
    <t>D23</t>
  </si>
  <si>
    <t>113-531-51</t>
  </si>
  <si>
    <t>Nikhita Arun</t>
  </si>
  <si>
    <t>Association of Urine Biomarkers of Kidney Health with Subclinical Cardiovascular Disease</t>
  </si>
  <si>
    <t>D22</t>
  </si>
  <si>
    <t>113-540-31</t>
  </si>
  <si>
    <t>Annamma Vazhaeparambil</t>
  </si>
  <si>
    <t>An Algorithm for the Recognition and Analysis of Protein Expression During Neural Differentiation</t>
  </si>
  <si>
    <t>D21</t>
  </si>
  <si>
    <t>113-541-11</t>
  </si>
  <si>
    <t>Kanav Mittal</t>
  </si>
  <si>
    <t>Investigating the Genetic Association between Huntington's Disease and Diabetes</t>
  </si>
  <si>
    <t>D20</t>
  </si>
  <si>
    <t>113-550-G1</t>
  </si>
  <si>
    <t>Akshay Manglik</t>
  </si>
  <si>
    <t>A Novel Application of Convolutional Neural Networks to Detect Posterior Uveal Melanomas in Fundus Photographs</t>
  </si>
  <si>
    <t>D19</t>
  </si>
  <si>
    <t>113-551-E1</t>
  </si>
  <si>
    <t>Arnav Jhingran</t>
  </si>
  <si>
    <t>Post-hoc explainable AI method to improve accuracy and understanding of cardiac imaging for arrhythmia detection</t>
  </si>
  <si>
    <t>D18</t>
  </si>
  <si>
    <t>113-560-C1</t>
  </si>
  <si>
    <t>Saloni Shah</t>
  </si>
  <si>
    <t>Deciphering genome-wide association studies in Alzheimer's disease</t>
  </si>
  <si>
    <t>D17</t>
  </si>
  <si>
    <t>113-561-A1</t>
  </si>
  <si>
    <t>Aalok Patwa</t>
  </si>
  <si>
    <t>Predicting Recurrence in Triple Negative Breast Cancer Patients through Analysis of Tumor-Immune Micro Environment</t>
  </si>
  <si>
    <t>D16</t>
  </si>
  <si>
    <t>113-570-81</t>
  </si>
  <si>
    <t>Manasa Pooni</t>
  </si>
  <si>
    <t>Predicting MHC I peptide presentation using DNNs targeting vaccine/personalized cancer immunotherapy</t>
  </si>
  <si>
    <t>D15</t>
  </si>
  <si>
    <t>113-580-41</t>
  </si>
  <si>
    <t>Mugdha Joshi</t>
  </si>
  <si>
    <t>The Effect of Disease on the Stylophora pistillata Microbiome</t>
  </si>
  <si>
    <t>D14</t>
  </si>
  <si>
    <t>113-590-H1</t>
  </si>
  <si>
    <t>Jiashu Chen</t>
  </si>
  <si>
    <t>What is the effect of specific RNA structure of Alu elements on RNA nuclear retention?</t>
  </si>
  <si>
    <t>D13</t>
  </si>
  <si>
    <t>113-610-71</t>
  </si>
  <si>
    <t>Alekhya Vadlakonda</t>
  </si>
  <si>
    <t>The Effect of Resolvin D1 on H2O2-Induced Toxicity and Oxidative Stress in Daphnia Magna</t>
  </si>
  <si>
    <t>D12</t>
  </si>
  <si>
    <t>113-611-51</t>
  </si>
  <si>
    <t>Ashwini Suriyaprakash</t>
  </si>
  <si>
    <t>Effects of Multidrug Resistance Protein (MRP) and Metformin on Cancer Combination Chemotherapy</t>
  </si>
  <si>
    <t>D11</t>
  </si>
  <si>
    <t>113-620-31</t>
  </si>
  <si>
    <t>Seung Ah Choi</t>
  </si>
  <si>
    <t>Increasing the Anti-Inflammatory Effects of Budesonide for Asthmatic Patients using CEBPD</t>
  </si>
  <si>
    <t>D10</t>
  </si>
  <si>
    <t>113-621-11</t>
  </si>
  <si>
    <t>Khushi Parikh</t>
  </si>
  <si>
    <t>The Effect of Virtual Reality Technology on Acute Pain Analgesia</t>
  </si>
  <si>
    <t>C10</t>
  </si>
  <si>
    <t>113-630-F2</t>
  </si>
  <si>
    <t>Arushi Agastwar</t>
  </si>
  <si>
    <t>Avishi Agastwar</t>
  </si>
  <si>
    <t>Biomimetic Tissue Regeneration: Activation of Wnt-3a Pathway in Presence of Bone Xenograft</t>
  </si>
  <si>
    <t>C12</t>
  </si>
  <si>
    <t>113-631-D2</t>
  </si>
  <si>
    <t>Jayden Allegakoen</t>
  </si>
  <si>
    <t>Mohan Singhal</t>
  </si>
  <si>
    <t>Aaron Waltz</t>
  </si>
  <si>
    <t>What is the effect of CTA based on the outcome of CTP</t>
  </si>
  <si>
    <t>C14</t>
  </si>
  <si>
    <t>113-641-A1</t>
  </si>
  <si>
    <t>Richa Malhotra</t>
  </si>
  <si>
    <t>Self-renewing capacity of muscle stem cells to combat aging and muscle dystrophy</t>
  </si>
  <si>
    <t>C15</t>
  </si>
  <si>
    <t>113-650-81</t>
  </si>
  <si>
    <t>Claire Chen</t>
  </si>
  <si>
    <t>Using Traction force microscopy to test Taxol's side effect on cellular force generation</t>
  </si>
  <si>
    <t>C16</t>
  </si>
  <si>
    <t>113-660-41</t>
  </si>
  <si>
    <t>Flora Huang</t>
  </si>
  <si>
    <t>Effect of BMP-9 on BMPR2 and CES1 expression in relation to pulmonary arterial hypertension</t>
  </si>
  <si>
    <t>C17</t>
  </si>
  <si>
    <t>113-670-H1</t>
  </si>
  <si>
    <t>Anirudh Seshadri</t>
  </si>
  <si>
    <t>Gene expression changes following onset of ferroptosis in HCC827 lung adenocarcinoma cells</t>
  </si>
  <si>
    <t>C18</t>
  </si>
  <si>
    <t>113-680-D1</t>
  </si>
  <si>
    <t>Krithika Venkatasubramanian</t>
  </si>
  <si>
    <t>The effect of Parkinson's Disease and the Addition of Cholesterol and Wax Esters on the Phase Transition of Human Tears</t>
  </si>
  <si>
    <t>C19</t>
  </si>
  <si>
    <t>113-710-G1</t>
  </si>
  <si>
    <t>Aileen Liao</t>
  </si>
  <si>
    <t>Microscopic orientation of early stage post-traumatic osteoarthritic articular cartilage.</t>
  </si>
  <si>
    <t>C20</t>
  </si>
  <si>
    <t>114-A10-A1</t>
  </si>
  <si>
    <t>Akash Dasgupta</t>
  </si>
  <si>
    <t>Engendering Efficient Photoelectrocatalytic cells using LSPR with Titania Nanotube Supported Gold Photoanodes</t>
  </si>
  <si>
    <t>C21</t>
  </si>
  <si>
    <t>114-A30-21</t>
  </si>
  <si>
    <t>Sophie Wang</t>
  </si>
  <si>
    <t>A novel automated differentiation framework and its applications in accurate and fast reacting flow simulations</t>
  </si>
  <si>
    <t>C22</t>
  </si>
  <si>
    <t>114-A40-F1</t>
  </si>
  <si>
    <t>Emily Park</t>
  </si>
  <si>
    <t>Closed-Loop Recycling with Diketonamic Triketone Bonds</t>
  </si>
  <si>
    <t>C23</t>
  </si>
  <si>
    <t>114-B10-21</t>
  </si>
  <si>
    <t>Anika Fuloria</t>
  </si>
  <si>
    <t>Real-Time Assessment of Flash Flood Threat using Optical-Acoustic Technology</t>
  </si>
  <si>
    <t>C26</t>
  </si>
  <si>
    <t>114-B20-F1</t>
  </si>
  <si>
    <t>Eshani Jha</t>
  </si>
  <si>
    <t>Thiol Functionalized and Manganese Dioxide Doped Biochar for Removal of Inorganic and Organic Contaminants from Water</t>
  </si>
  <si>
    <t>C27</t>
  </si>
  <si>
    <t>114-B30-B1</t>
  </si>
  <si>
    <t>Aditya Tadimeti</t>
  </si>
  <si>
    <t>Machine Learning and Wildfire Burned Area: Examining the Influence of Weather, Topographic, and Socioeconomic Factors</t>
  </si>
  <si>
    <t>C28</t>
  </si>
  <si>
    <t>114-C20-62</t>
  </si>
  <si>
    <t>Sanika Bharvirkar</t>
  </si>
  <si>
    <t>Nitya Devisetti</t>
  </si>
  <si>
    <t>Characterizing sea urchin diet composition for evaluating herbivore grazing capacity in kelp forest and barrens habitats</t>
  </si>
  <si>
    <t>C30</t>
  </si>
  <si>
    <t>114-C30-31</t>
  </si>
  <si>
    <t>Anthony Maggio</t>
  </si>
  <si>
    <t>An Applied Game for Flood Mitigation: Automated Level Generation and Simulation of Floods from Google Maps API</t>
  </si>
  <si>
    <t>C31</t>
  </si>
  <si>
    <t>114-D10-31</t>
  </si>
  <si>
    <t>Betsy Tian</t>
  </si>
  <si>
    <t>Exploring Extrasolar Planetary Systems with Ultraviolet Eyes</t>
  </si>
  <si>
    <t>C32</t>
  </si>
  <si>
    <t>114-D20-G1</t>
  </si>
  <si>
    <t>David Zhang</t>
  </si>
  <si>
    <t>Analysis of Atmospheric Interference to improve Spectral Measurement for Detecting Earth-like Planets</t>
  </si>
  <si>
    <t>C33</t>
  </si>
  <si>
    <t>114-E10-C1</t>
  </si>
  <si>
    <t>Akhilesh Balasingam</t>
  </si>
  <si>
    <t>Fast and Accurate Inference on IoT Devices: Hardware-aware Mapping of ANNs to Brain-Inspired Low-Power Circuits.</t>
  </si>
  <si>
    <t>C34</t>
  </si>
  <si>
    <t>114-F10-41</t>
  </si>
  <si>
    <t>Aditya Jaiswal</t>
  </si>
  <si>
    <t>Engineering an energy efficient drone that uses flight aerodynamics to acquire and deliver payloads over long distances.</t>
  </si>
  <si>
    <t>C35</t>
  </si>
  <si>
    <t>114-F20-H1</t>
  </si>
  <si>
    <t>Avi Singh</t>
  </si>
  <si>
    <t>An Experiment Analysis of Plasma Actuators on eVTOL Aircraft</t>
  </si>
  <si>
    <t>C36</t>
  </si>
  <si>
    <t>114-F30-D1</t>
  </si>
  <si>
    <t>Caitlin Gorin</t>
  </si>
  <si>
    <t>Developing a Test Procedure for Layer Adhesion Strength of FDM 3D Printed Plastics</t>
  </si>
  <si>
    <t>C37</t>
  </si>
  <si>
    <t>114-H10-51</t>
  </si>
  <si>
    <t>Josh Sanyal</t>
  </si>
  <si>
    <t>Weakly Supervised LSTM RNNs for Longitudinal Breast Cancer Recurrence Prediction via Unstructured Clinical Narratives</t>
  </si>
  <si>
    <t>C38</t>
  </si>
  <si>
    <t>114-H20-11</t>
  </si>
  <si>
    <t>Daniel Wang</t>
  </si>
  <si>
    <t>SlugBot: An Intelligent Chatbot</t>
  </si>
  <si>
    <t>C39</t>
  </si>
  <si>
    <t>114-H30-E1</t>
  </si>
  <si>
    <t>Karanvir Bhasin</t>
  </si>
  <si>
    <t>Human Decision-Making Models in Games with Time Pressure and Partial Information</t>
  </si>
  <si>
    <t>C42</t>
  </si>
  <si>
    <t>114-H70-F1</t>
  </si>
  <si>
    <t>Sachi Parikh</t>
  </si>
  <si>
    <t>Development of a Machine Learning Model to Classify Rotational Angles of Prostate Cancer Histopathology Images to a 45th</t>
  </si>
  <si>
    <t>C43</t>
  </si>
  <si>
    <t>114-H80-B1</t>
  </si>
  <si>
    <t>Emre Yavuz</t>
  </si>
  <si>
    <t>The application of deep learning methods for artifact removal from angularly sparse data in SAR imaging</t>
  </si>
  <si>
    <t>C44</t>
  </si>
  <si>
    <t>121-210-51</t>
  </si>
  <si>
    <t>Uyen-Vy Le</t>
  </si>
  <si>
    <t>No Ifs, Ands, or Butts: The Effect of Cigarette Butt Litter on Root Length of Germinating Centaurea cyanus</t>
  </si>
  <si>
    <t>C45</t>
  </si>
  <si>
    <t>121-410-61</t>
  </si>
  <si>
    <t>Sierra Howard</t>
  </si>
  <si>
    <t>Engineering a Bispecific Antibody For Use in Inhibiting Dysfunctional WNT Signaling in Cancer Cells</t>
  </si>
  <si>
    <t>C46</t>
  </si>
  <si>
    <t>121-420-12</t>
  </si>
  <si>
    <t>Leela Mahajan</t>
  </si>
  <si>
    <t>Daniela Gloster</t>
  </si>
  <si>
    <t>Down-regulating the production of inflammatory cytokines: Small molecule antagonists of the LPS/TLR4 signal pathway</t>
  </si>
  <si>
    <t>C48</t>
  </si>
  <si>
    <t>121-430-F1</t>
  </si>
  <si>
    <t>Arthi Vaidyanathan</t>
  </si>
  <si>
    <t>The effect of fatty acids and albumin on type IV secretion systems to inhibit the spread of antibiotic resistance</t>
  </si>
  <si>
    <t>C49</t>
  </si>
  <si>
    <t>121-440-A2</t>
  </si>
  <si>
    <t>Jaylene Baltazar</t>
  </si>
  <si>
    <t>Jemiah Zeng</t>
  </si>
  <si>
    <t>The Effect of Varying Concentrations of Insulin on Osteoblast Differentiation</t>
  </si>
  <si>
    <t>C51</t>
  </si>
  <si>
    <t>121-450-62</t>
  </si>
  <si>
    <t>Mi Le</t>
  </si>
  <si>
    <t>Kiana Torres Carrillo</t>
  </si>
  <si>
    <t>The effects of salicylic acid and tannic acid on biofilm's quorum sensing</t>
  </si>
  <si>
    <t>C53</t>
  </si>
  <si>
    <t>121-460-22</t>
  </si>
  <si>
    <t>Vivian Zhu</t>
  </si>
  <si>
    <t>Aaron Stevens</t>
  </si>
  <si>
    <t>The effects of MG-132 combined with 9-cis, 13-cis, and all-trans retinoic acid on SH-SY5Y neuroblastoma cells</t>
  </si>
  <si>
    <t>C55</t>
  </si>
  <si>
    <t>121-510-F1</t>
  </si>
  <si>
    <t>Ada Peschanskiy</t>
  </si>
  <si>
    <t>Stability Analysis of Cytokine Storm Patient Outcomes in Acute Lymphoblastic Leukemia with CAR T-cell Immunotherapy</t>
  </si>
  <si>
    <t>C56</t>
  </si>
  <si>
    <t>121-520-B1</t>
  </si>
  <si>
    <t>Nikitha Kalahasti</t>
  </si>
  <si>
    <t>Projections of Chronic Obstructive Pulmonary Disease Incidence Utilizing Air Quality Measures</t>
  </si>
  <si>
    <t>C57</t>
  </si>
  <si>
    <t>121-610-71</t>
  </si>
  <si>
    <t>Margaret Radke</t>
  </si>
  <si>
    <t>Evaluating if sanguinarine and berberine can inhibit the TGF-B signalling pathway using transgenic C. elegans</t>
  </si>
  <si>
    <t>C58</t>
  </si>
  <si>
    <t>121-620-31</t>
  </si>
  <si>
    <t>Anoushka Rao</t>
  </si>
  <si>
    <t>Examining the Effect of a PP2A Enhancer on the Locomotive Velocity of C. elegans in a Model of Neurofibrillary Tauopathy</t>
  </si>
  <si>
    <t>C59</t>
  </si>
  <si>
    <t>121-630-G1</t>
  </si>
  <si>
    <t>Emerson Martin</t>
  </si>
  <si>
    <t>Determining if Echinacea extract increases the hemocytes in D.melanogaster to model systemic immune stimulation</t>
  </si>
  <si>
    <t>B59</t>
  </si>
  <si>
    <t>121-640-C1</t>
  </si>
  <si>
    <t>Derek Williams</t>
  </si>
  <si>
    <t>The effects of changing concentrations of 9-cis and 13-cis retinoic acid on IMR 32 neuroblastoma cells.</t>
  </si>
  <si>
    <t>B58</t>
  </si>
  <si>
    <t>121-660-32</t>
  </si>
  <si>
    <t>Zander Gay</t>
  </si>
  <si>
    <t>Tristan Huynh</t>
  </si>
  <si>
    <t>What is the effect of the changing concentration of pyropheophorbide-a methyl ester on apoptosis of colon cancer cells</t>
  </si>
  <si>
    <t>B56</t>
  </si>
  <si>
    <t>121-670-H1</t>
  </si>
  <si>
    <t>Kami Richardson</t>
  </si>
  <si>
    <t>Worms In Space: Neural Regeneration of C.elegans, Investigating Muscle and Atrophy at a Molecular Level</t>
  </si>
  <si>
    <t>B55</t>
  </si>
  <si>
    <t>121-710-F2</t>
  </si>
  <si>
    <t>Franklin Ruan</t>
  </si>
  <si>
    <t>Jiayan Luo</t>
  </si>
  <si>
    <t>Preparing Superhydrophobic surfaces via electroless galvanic deposition to inhibit S. epidermidis biofilm formation</t>
  </si>
  <si>
    <t>B53</t>
  </si>
  <si>
    <t>121-720-B2</t>
  </si>
  <si>
    <t>Sheryl Hsu</t>
  </si>
  <si>
    <t>Allison Lam</t>
  </si>
  <si>
    <t>Vaccinations for All: A Novel System that Improves the Safety, Efficiency, and Accessibility of Vaccinations</t>
  </si>
  <si>
    <t>B51</t>
  </si>
  <si>
    <t>121-730-81</t>
  </si>
  <si>
    <t>Edward Ross</t>
  </si>
  <si>
    <t>Designing a Better Waterproof Bandage</t>
  </si>
  <si>
    <t>B50</t>
  </si>
  <si>
    <t>122-A11-72</t>
  </si>
  <si>
    <t>Jacqueline Jimenez</t>
  </si>
  <si>
    <t>Lilianne Craig</t>
  </si>
  <si>
    <t>Bio-Diesel With Vegetable Oils</t>
  </si>
  <si>
    <t>B48</t>
  </si>
  <si>
    <t>122-A20-61</t>
  </si>
  <si>
    <t>Aaron Feldman</t>
  </si>
  <si>
    <t>Synthesis of 5-Hydroxy-4-Azaindoles and 4-Azatryptamines: Using TrkB Receptor Inhibition as a Novel Treatment for OCD</t>
  </si>
  <si>
    <t>B47</t>
  </si>
  <si>
    <t>122-A30-21</t>
  </si>
  <si>
    <t>Sreoshi Sarkar</t>
  </si>
  <si>
    <t>Synthesizing derivatives of allosteric antagonist LUF771 to downregulate LHCG receptors and inhibit steroidogenesis</t>
  </si>
  <si>
    <t>B46</t>
  </si>
  <si>
    <t>122-A40-F1</t>
  </si>
  <si>
    <t>Sarah Yung</t>
  </si>
  <si>
    <t>Using Tea Leaves as a Carbon Precursor for Hydrothermal Synthesis of Photoluminescent Carbon Dots</t>
  </si>
  <si>
    <t>B45</t>
  </si>
  <si>
    <t>122-A50-A2</t>
  </si>
  <si>
    <t>Cassandra Sweet</t>
  </si>
  <si>
    <t>Olivia Ih</t>
  </si>
  <si>
    <t>Synthesizing Derivatives of Curcumin to Treat Alzheimer's-Related Inflammation</t>
  </si>
  <si>
    <t>B43</t>
  </si>
  <si>
    <t>122-A60-71</t>
  </si>
  <si>
    <t>Tony Lam</t>
  </si>
  <si>
    <t>Synthesizing Potential Antagonists of HTR-7 Serotonin Receptors</t>
  </si>
  <si>
    <t>B42</t>
  </si>
  <si>
    <t>122-A70-31</t>
  </si>
  <si>
    <t>Alana Kaplinsky</t>
  </si>
  <si>
    <t>Synthesis of Eudistomin Analogues Utilizing a 6-Azaindole Alkaloid Core: Potential MRSA-Specific Antibiotics</t>
  </si>
  <si>
    <t>B39</t>
  </si>
  <si>
    <t>122-A80-G1</t>
  </si>
  <si>
    <t>Athena Burrs-President</t>
  </si>
  <si>
    <t>Synthesis of Asymmetric Diamines Derived From 5-Aminoindoles As Possible Hepatocyte Regeneratives</t>
  </si>
  <si>
    <t>B38</t>
  </si>
  <si>
    <t>122-B10-21</t>
  </si>
  <si>
    <t>Vittorio Pastore</t>
  </si>
  <si>
    <t>Fungal-Flocculation of Scenedesmus sp. to achieve higher lipid output for biofuel production</t>
  </si>
  <si>
    <t>B37</t>
  </si>
  <si>
    <t>122-B11-G2</t>
  </si>
  <si>
    <t>Neha Mannem</t>
  </si>
  <si>
    <t>Charu Vijay</t>
  </si>
  <si>
    <t>Employing Enzymatic Degradation within a Novel, Mobile Machine to Remove Microplastics from Aquatic Environments</t>
  </si>
  <si>
    <t>B35</t>
  </si>
  <si>
    <t>122-B20-F1</t>
  </si>
  <si>
    <t>Eleni Bauman</t>
  </si>
  <si>
    <t>Designing a Submerged Bed Fungal Bioreactor to Degrade Polyethylene Microplastics for Water Treatment</t>
  </si>
  <si>
    <t>B34</t>
  </si>
  <si>
    <t>122-B21-D1</t>
  </si>
  <si>
    <t>Rithu Paramesh</t>
  </si>
  <si>
    <t>Using Conductive Hydrogels as a Proton-Exchange Membrane for Inexpensive Microbial Fuel Cells</t>
  </si>
  <si>
    <t>B33</t>
  </si>
  <si>
    <t>122-B30-B1</t>
  </si>
  <si>
    <t>Tyler Adams</t>
  </si>
  <si>
    <t>Designing a Mesocellular Foam that Utilizes Functionalized-Amines to Capture Carbon Dioxide</t>
  </si>
  <si>
    <t>B32</t>
  </si>
  <si>
    <t>122-B31-82</t>
  </si>
  <si>
    <t>Patricia Cornejo</t>
  </si>
  <si>
    <t>Anya Prasad</t>
  </si>
  <si>
    <t>Water Desalination Device</t>
  </si>
  <si>
    <t>B30</t>
  </si>
  <si>
    <t>122-B40-71</t>
  </si>
  <si>
    <t>Liam McHugh</t>
  </si>
  <si>
    <t>Synthesis of Ultra Absorbent Microcrystalline Cellulose Aerogels for Efficient Oil Spill Cleanup</t>
  </si>
  <si>
    <t>B29</t>
  </si>
  <si>
    <t>122-B50-31</t>
  </si>
  <si>
    <t>Ashley Dang</t>
  </si>
  <si>
    <t>Biodegradable Bioplastics from Starch and Mealworm-Derived (Tenebrio molitor) Chitin and Chitosan</t>
  </si>
  <si>
    <t>B28</t>
  </si>
  <si>
    <t>122-B60-G1</t>
  </si>
  <si>
    <t>Anderson Wang</t>
  </si>
  <si>
    <t>Engineering Solvent Free Flow Battery Electrolytes Through Eutectic Mixtures of 1,4 Benzoquinone Derivatives</t>
  </si>
  <si>
    <t>B27</t>
  </si>
  <si>
    <t>122-B70-B2</t>
  </si>
  <si>
    <t>Elena Mujica</t>
  </si>
  <si>
    <t>Kylie Akiyama</t>
  </si>
  <si>
    <t>Designing an improved PceA reductive dehalogenase to more efficiently bioremediate tetrachloroethene (PCE)</t>
  </si>
  <si>
    <t>B23</t>
  </si>
  <si>
    <t>122-B80-81</t>
  </si>
  <si>
    <t>Sachi Ottoes</t>
  </si>
  <si>
    <t>Conversion of milk proteins to industrially useful polymers that biodegrade under mild conditions</t>
  </si>
  <si>
    <t>B22</t>
  </si>
  <si>
    <t>122-B90-41</t>
  </si>
  <si>
    <t>Ava Milliken</t>
  </si>
  <si>
    <t>Use of Micrococcus luteus in testing the bioremedial efficacy across polycyclic aromatic hydrocarbons (PAHs)</t>
  </si>
  <si>
    <t>B21</t>
  </si>
  <si>
    <t>122-C10-B1</t>
  </si>
  <si>
    <t>Royal Huey III</t>
  </si>
  <si>
    <t>The effects of soil composition on the filtration of cyanotoxins and Cyanobacteria</t>
  </si>
  <si>
    <t>B20</t>
  </si>
  <si>
    <t>122-C20-62</t>
  </si>
  <si>
    <t>Brian/Kelvin Tam</t>
  </si>
  <si>
    <t>Zachary Yam</t>
  </si>
  <si>
    <t>Predicting Atmospheric Methane Dynamics With Weather Patterns in Urban and Rural Settings</t>
  </si>
  <si>
    <t>B18</t>
  </si>
  <si>
    <t>122-D10-22</t>
  </si>
  <si>
    <t>Katherine Mekechuk</t>
  </si>
  <si>
    <t>Gurmehr Klair</t>
  </si>
  <si>
    <t>Determining the Constraints of the Location of a Possible 9th Planet using Dynamic System Modeling</t>
  </si>
  <si>
    <t>B16</t>
  </si>
  <si>
    <t>122-E10-C1</t>
  </si>
  <si>
    <t>Katherine Nasif</t>
  </si>
  <si>
    <t>Development of an Electro-activated Polyaniline Chemoresisting Sensor for Noxious Gas Sensing</t>
  </si>
  <si>
    <t>B15</t>
  </si>
  <si>
    <t>122-E20-81</t>
  </si>
  <si>
    <t>Pranav Kakhandiki</t>
  </si>
  <si>
    <t>Determining Organ Degeneration using Bio-Terminal Polarity</t>
  </si>
  <si>
    <t>B14</t>
  </si>
  <si>
    <t>122-E30-41</t>
  </si>
  <si>
    <t>Aryia Dattamajumdar</t>
  </si>
  <si>
    <t>Fires from Space: A robust synthetic control method and robotic system for wildfire management</t>
  </si>
  <si>
    <t>B13</t>
  </si>
  <si>
    <t>122-F10-41</t>
  </si>
  <si>
    <t>Daniel Ghasemfar</t>
  </si>
  <si>
    <t>Optimizing rocket stability through a combination of thrust vector control and aerodynamic design</t>
  </si>
  <si>
    <t>B12</t>
  </si>
  <si>
    <t>122-F20-H1</t>
  </si>
  <si>
    <t>Marvin Lin</t>
  </si>
  <si>
    <t>Varying electrode materials in order to improve the efficiency of ionic wind propulsion on heavier-than-air aircraft</t>
  </si>
  <si>
    <t>B11</t>
  </si>
  <si>
    <t>122-F30-C2</t>
  </si>
  <si>
    <t>Ishan Goyal</t>
  </si>
  <si>
    <t>Aditya Sharma</t>
  </si>
  <si>
    <t>Pin &amp; Post: A solution to wildfires using a mobile application to profile hazardous vegetation growth near utility poles</t>
  </si>
  <si>
    <t>A10</t>
  </si>
  <si>
    <t>122-F40-91</t>
  </si>
  <si>
    <t>Zara Shariff</t>
  </si>
  <si>
    <t>Easily Acquired Sanitation Bin via Mobile Connectivity and Audible Receiver</t>
  </si>
  <si>
    <t>A11</t>
  </si>
  <si>
    <t>122-F50-42</t>
  </si>
  <si>
    <t>Jyoti Rani</t>
  </si>
  <si>
    <t>Joaquin Ortiz</t>
  </si>
  <si>
    <t>VBird: Centralized Computational Drone Swarm Implementing a Novel UWB Approach for Extreme Precision in Payload Delivery</t>
  </si>
  <si>
    <t>A13</t>
  </si>
  <si>
    <t>122-F70-E1</t>
  </si>
  <si>
    <t>Govind Pimpale</t>
  </si>
  <si>
    <t>Use of Prompt Criticality in Fissionable Fluids to Design a Nuclear Salt Water Rocket Nozzle</t>
  </si>
  <si>
    <t>A14</t>
  </si>
  <si>
    <t>122-G10-C2</t>
  </si>
  <si>
    <t>Suhas Prasad</t>
  </si>
  <si>
    <t>Brandon Guo</t>
  </si>
  <si>
    <t>Hamiltonian Cycles Generating Eulerian Polytopes: A Computer-Inspired Analysis</t>
  </si>
  <si>
    <t>A16</t>
  </si>
  <si>
    <t>122-G20-82</t>
  </si>
  <si>
    <t>Chaitra Raghupathi</t>
  </si>
  <si>
    <t>Gautham Raghupathi</t>
  </si>
  <si>
    <t>What Properties of DNA Sequencing Reads Determine the Optimal K-mer Size for De Bruijn Graph Construction?</t>
  </si>
  <si>
    <t>A18</t>
  </si>
  <si>
    <t>122-H10-51</t>
  </si>
  <si>
    <t>Audrey Cui</t>
  </si>
  <si>
    <t>From Pixels to Paragraph and Paragraph to Pixels: A Deep Neural Art Critic &amp; Artist</t>
  </si>
  <si>
    <t>A19</t>
  </si>
  <si>
    <t>122-H20-H2</t>
  </si>
  <si>
    <t>Angela Jia</t>
  </si>
  <si>
    <t>Allison Jia</t>
  </si>
  <si>
    <t>A Novel Approach to Improve Training Efficiency &amp; Performance of Deep Learning Algorithms Using a Custom PID Optimizer</t>
  </si>
  <si>
    <t>A21</t>
  </si>
  <si>
    <t>122-H30-E1</t>
  </si>
  <si>
    <t>Thomas Hale</t>
  </si>
  <si>
    <t>Homework Crawler for the Valley Christian HS Homework Portal</t>
  </si>
  <si>
    <t>A22</t>
  </si>
  <si>
    <t>122-H40-A1</t>
  </si>
  <si>
    <t>Alexander Ng</t>
  </si>
  <si>
    <t>Combining surveillance-resistant networks with peer-to-peer distributed systems to create a better internet.</t>
  </si>
  <si>
    <t>A23</t>
  </si>
  <si>
    <t>122-H50-61</t>
  </si>
  <si>
    <t>Anusha Ghosh</t>
  </si>
  <si>
    <t>Translation of American Sign Language Through the Use of Computer Vision</t>
  </si>
  <si>
    <t>A26</t>
  </si>
  <si>
    <t>123-210-71</t>
  </si>
  <si>
    <t>Amirtha Maria</t>
  </si>
  <si>
    <t>The effect of cover crop species on phyllosphere bacterial communities</t>
  </si>
  <si>
    <t>A27</t>
  </si>
  <si>
    <t>123-510-H1</t>
  </si>
  <si>
    <t>Cynthia Chen</t>
  </si>
  <si>
    <t>Decoding Neural Networks: Generalizable Computational Framework to Discover Protein Sequence Motifs</t>
  </si>
  <si>
    <t>A28</t>
  </si>
  <si>
    <t>123-520-D1</t>
  </si>
  <si>
    <t>Chinmay LALGUDI</t>
  </si>
  <si>
    <t>Designing a Novel Gene Entropy-Based Leukocyte Signature Matrix to Predict Tumor Composition</t>
  </si>
  <si>
    <t>A29</t>
  </si>
  <si>
    <t>123-530-91</t>
  </si>
  <si>
    <t>Alice Yeh</t>
  </si>
  <si>
    <t>Elucidating Nanopore-Based Long-Read Sequencing Limitations By Investigating RNA Sequence and Structure Level Features</t>
  </si>
  <si>
    <t>A30</t>
  </si>
  <si>
    <t>123-540-51</t>
  </si>
  <si>
    <t>Raghav Ganesh</t>
  </si>
  <si>
    <t>Predicting and Profiling Patient Response to the Euro-Lupus Regimen through Transcriptomics and Machine Learning</t>
  </si>
  <si>
    <t>A31</t>
  </si>
  <si>
    <t>123-550-11</t>
  </si>
  <si>
    <t>Tarun Chiruvolu</t>
  </si>
  <si>
    <t>Interpretable Deep Learning Reveals Motif Syntax and Disease-Causing Mutations</t>
  </si>
  <si>
    <t>A32</t>
  </si>
  <si>
    <t>123-610-91</t>
  </si>
  <si>
    <t>Maya Nayak</t>
  </si>
  <si>
    <t>The effect of Tau on the behavior and protein levels of Drosophila Melanogaster as a model for Multiple Sclerosis</t>
  </si>
  <si>
    <t>A33</t>
  </si>
  <si>
    <t>123-611-71</t>
  </si>
  <si>
    <t>Naviya Kapadia</t>
  </si>
  <si>
    <t>Rapid Identification and Optimization of T-Cell Receptors Recognizing Tumor Neoantigens</t>
  </si>
  <si>
    <t>A34</t>
  </si>
  <si>
    <t>123-620-51</t>
  </si>
  <si>
    <t>Lakshmi Ramesh</t>
  </si>
  <si>
    <t>The Impacts of Caffeine on Heart Rate Physiology of D. magna</t>
  </si>
  <si>
    <t>A35</t>
  </si>
  <si>
    <t>123-650-A1</t>
  </si>
  <si>
    <t>Michaela Yip</t>
  </si>
  <si>
    <t>Developing a Metabolic Intervention Strategy to Overcome Retinoic Acid-Resistance in Neuroblastoma Cells</t>
  </si>
  <si>
    <t>A36</t>
  </si>
  <si>
    <t>123-670-21</t>
  </si>
  <si>
    <t>Michelle Kwan</t>
  </si>
  <si>
    <t>Characterization of the Effects of Tau Uptake on Functional Connectivity of in-vitro Neuronal Networks</t>
  </si>
  <si>
    <t>A37</t>
  </si>
  <si>
    <t>123-680-F1</t>
  </si>
  <si>
    <t>Chaelee Park</t>
  </si>
  <si>
    <t>The effect of morphine on mitochondrial function and neural inflammation following ischemic stroke</t>
  </si>
  <si>
    <t>A38</t>
  </si>
  <si>
    <t>123-690-B1</t>
  </si>
  <si>
    <t>Jason Chen</t>
  </si>
  <si>
    <t>Aerosol Treatment of Inflammatory Symptoms in Asthma Airways with an Inhibitor of Soluble Epoxide Hydrolase</t>
  </si>
  <si>
    <t>A42</t>
  </si>
  <si>
    <t>124-A10-B2</t>
  </si>
  <si>
    <t>Eileen Ho</t>
  </si>
  <si>
    <t>Meera Suresh</t>
  </si>
  <si>
    <t>3D Printing of Carbon Aerogels for Supercapacitors</t>
  </si>
  <si>
    <t>A44</t>
  </si>
  <si>
    <t>124-A20-81</t>
  </si>
  <si>
    <t>Alexander Guh-Siesel</t>
  </si>
  <si>
    <t>A Method for Treating Celiac Disease: Synthesis of Small Molecule Inhibitors of the HLA-DQ2 Heterodimer</t>
  </si>
  <si>
    <t>A45</t>
  </si>
  <si>
    <t>124-B10-32</t>
  </si>
  <si>
    <t>Ellen Guo</t>
  </si>
  <si>
    <t>Kathy Xing</t>
  </si>
  <si>
    <t>Luisa Pan</t>
  </si>
  <si>
    <t>Temperature- &amp; Solubility-Dependent Desorption of Linearly Combed DNA from Polymer Substrates for Ordered Fragmentation</t>
  </si>
  <si>
    <t>A47</t>
  </si>
  <si>
    <t>124-B20-H1</t>
  </si>
  <si>
    <t>Madison Huynh</t>
  </si>
  <si>
    <t>Formation of Biologically Renewable Jet Fuel from 1-Hexene Cross-Metathesized Saltwater Plant Oils</t>
  </si>
  <si>
    <t>A48</t>
  </si>
  <si>
    <t>124-B30-D1</t>
  </si>
  <si>
    <t>Shloka Janapaty</t>
  </si>
  <si>
    <t>Optimization of Distillation Technology and Graphene Oxide Membranes for Efficient, Low-Cost Methanol-Water Separation</t>
  </si>
  <si>
    <t>A49</t>
  </si>
  <si>
    <t>124-D10-51</t>
  </si>
  <si>
    <t>Riya Shrivastava</t>
  </si>
  <si>
    <t>Identifying Photometrically Variable Stars in the Andromeda Galaxy</t>
  </si>
  <si>
    <t>A50</t>
  </si>
  <si>
    <t>124-D20-H2</t>
  </si>
  <si>
    <t>Emily Zhou</t>
  </si>
  <si>
    <t>Justin Du</t>
  </si>
  <si>
    <t>Automated Search for Globular Clusters in Virgo Cluster Dwarf Galaxies Using Convolutional Neural Networks (CNN)</t>
  </si>
  <si>
    <t>A52</t>
  </si>
  <si>
    <t>124-D30-E1</t>
  </si>
  <si>
    <t>Kavish Trivedi</t>
  </si>
  <si>
    <t>Optimizing Power Generation in Pressure-Driven Ion-flow in Nanopores</t>
  </si>
  <si>
    <t>A53</t>
  </si>
  <si>
    <t>124-F10-61</t>
  </si>
  <si>
    <t>Luke Sage</t>
  </si>
  <si>
    <t>Examining mechanical properties of 3D printed chainmail textile structures</t>
  </si>
  <si>
    <t>A54</t>
  </si>
  <si>
    <t>124-F20-21</t>
  </si>
  <si>
    <t>A Kirigami-based, magnetically actuated soft gripping robot</t>
  </si>
  <si>
    <t>A55</t>
  </si>
  <si>
    <t>124-H10-71</t>
  </si>
  <si>
    <t>Predictions of Fuel Ignition Delay Times Using an Artificial Neural Network</t>
  </si>
  <si>
    <t>A56</t>
  </si>
  <si>
    <t>124-H20-22</t>
  </si>
  <si>
    <t>Benjamin Rubinstein</t>
  </si>
  <si>
    <t>Joshua Hejna</t>
  </si>
  <si>
    <t>Automating Dynamic Thin-Film Interferometry Using Convolutional Neural Networks</t>
  </si>
  <si>
    <t>A58</t>
  </si>
  <si>
    <t>124-H30-G1</t>
  </si>
  <si>
    <t>Swati Goel</t>
  </si>
  <si>
    <t>Identifying Fake News Sources on Twitter Using Network Analysis and Machine Learning</t>
  </si>
  <si>
    <t>A59</t>
  </si>
  <si>
    <t>124-H40-C1</t>
  </si>
  <si>
    <t>Bidipta Sarkar</t>
  </si>
  <si>
    <t>Data Compression Through Empirical Approximations of Kolmogorov Complexity</t>
  </si>
  <si>
    <t>Behavioral Science</t>
  </si>
  <si>
    <t>BehavSci</t>
  </si>
  <si>
    <t>Plant Science</t>
  </si>
  <si>
    <t>PlantSci</t>
  </si>
  <si>
    <t>Animal Science</t>
  </si>
  <si>
    <t>AnimalSci</t>
  </si>
  <si>
    <t>Biochemistry/Microbiology</t>
  </si>
  <si>
    <t>BiocheMic</t>
  </si>
  <si>
    <t>Computational Biology and Bioinformatics</t>
  </si>
  <si>
    <t>BioInfo</t>
  </si>
  <si>
    <t>Biomedical and Health Science</t>
  </si>
  <si>
    <t>MedHeaSci</t>
  </si>
  <si>
    <t>Biomedical Engineering</t>
  </si>
  <si>
    <t>BiomedEng</t>
  </si>
  <si>
    <t>A</t>
  </si>
  <si>
    <t>Chemistry</t>
  </si>
  <si>
    <t>B</t>
  </si>
  <si>
    <t>Chemical and Environmental Engineering</t>
  </si>
  <si>
    <t>CheEnvEng</t>
  </si>
  <si>
    <t>C</t>
  </si>
  <si>
    <t>Earth and Environmental Science</t>
  </si>
  <si>
    <t>EarEnvSci</t>
  </si>
  <si>
    <t>D</t>
  </si>
  <si>
    <t>Physics and Astronomy</t>
  </si>
  <si>
    <t>PhysAstr</t>
  </si>
  <si>
    <t>E</t>
  </si>
  <si>
    <t>Electrical Engineering</t>
  </si>
  <si>
    <t>ElecEng</t>
  </si>
  <si>
    <t>Mechanical Engineering</t>
  </si>
  <si>
    <t>MechEng</t>
  </si>
  <si>
    <t>G</t>
  </si>
  <si>
    <t>Mathematics</t>
  </si>
  <si>
    <t>Math</t>
  </si>
  <si>
    <t>H</t>
  </si>
  <si>
    <t>Software Engineering</t>
  </si>
  <si>
    <t>SoftEng</t>
  </si>
  <si>
    <t>Field of Study</t>
  </si>
  <si>
    <t>Abbreviation</t>
  </si>
  <si>
    <t>Character</t>
  </si>
  <si>
    <t>1</t>
  </si>
  <si>
    <t>2</t>
  </si>
  <si>
    <t>3</t>
  </si>
  <si>
    <t>4</t>
  </si>
  <si>
    <t>5</t>
  </si>
  <si>
    <t>6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</si>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</sst>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scheme val="minor"/>
    </font>
    <font>
      <b/>
      <sz val="16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/>
    <xf numFmtId="0" fontId="0" fillId="0" borderId="0" xfId="0" quotePrefix="1" applyAlignment="1">
      <alignment horizontal="center"/>
    </xf>
    <xf numFmtId="0" fontId="4" fillId="0" borderId="0" xfId="0" applyFo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1"/>
  <sheetViews>
    <sheetView tabSelected="1" workbookViewId="0"/>
  </sheetViews>
  <sheetFormatPr baseColWidth="10" defaultRowHeight="15" x14ac:dyDescent="0"/>
  <cols>
    <col min="1" max="1" width="10.5" bestFit="1" customWidth="1"/>
    <col min="2" max="2" width="18.33203125" bestFit="1" customWidth="1"/>
    <col min="3" max="3" width="16.83203125" bestFit="1" customWidth="1"/>
    <col min="4" max="4" width="7.33203125" bestFit="1" customWidth="1"/>
    <col min="5" max="5" width="9.33203125" bestFit="1" customWidth="1"/>
    <col min="6" max="6" width="25" bestFit="1" customWidth="1"/>
    <col min="7" max="7" width="24.83203125" bestFit="1" customWidth="1"/>
    <col min="8" max="8" width="24.1640625" bestFit="1" customWidth="1"/>
    <col min="9" max="9" width="108.1640625" bestFit="1" customWidth="1"/>
  </cols>
  <sheetData>
    <row r="1" spans="1:9" s="6" customFormat="1" ht="20">
      <c r="A1" s="6" t="s">
        <v>0</v>
      </c>
      <c r="B1" s="6" t="s">
        <v>1</v>
      </c>
      <c r="C1" s="6" t="s">
        <v>3461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</row>
    <row r="2" spans="1:9">
      <c r="A2" t="s">
        <v>8</v>
      </c>
      <c r="B2" t="s">
        <v>9</v>
      </c>
      <c r="C2" t="str">
        <f>VLOOKUP(MID(B2,5,1),'Fields of Study'!$A$2:$C$16,3,0)</f>
        <v>PlantSci</v>
      </c>
      <c r="D2" t="s">
        <v>10</v>
      </c>
      <c r="E2" t="s">
        <v>11</v>
      </c>
      <c r="F2" t="s">
        <v>12</v>
      </c>
      <c r="G2" t="s">
        <v>13</v>
      </c>
      <c r="I2" t="s">
        <v>14</v>
      </c>
    </row>
    <row r="3" spans="1:9">
      <c r="A3" t="s">
        <v>15</v>
      </c>
      <c r="B3" t="s">
        <v>16</v>
      </c>
      <c r="C3" t="str">
        <f>VLOOKUP(MID(B3,5,1),'Fields of Study'!$A$2:$C$16,3,0)</f>
        <v>PlantSci</v>
      </c>
      <c r="E3" t="s">
        <v>17</v>
      </c>
      <c r="F3" t="s">
        <v>18</v>
      </c>
      <c r="I3" t="s">
        <v>19</v>
      </c>
    </row>
    <row r="4" spans="1:9">
      <c r="A4" t="s">
        <v>20</v>
      </c>
      <c r="B4" t="s">
        <v>21</v>
      </c>
      <c r="C4" t="str">
        <f>VLOOKUP(MID(B4,5,1),'Fields of Study'!$A$2:$C$16,3,0)</f>
        <v>PlantSci</v>
      </c>
      <c r="E4" t="s">
        <v>22</v>
      </c>
      <c r="F4" t="s">
        <v>23</v>
      </c>
      <c r="I4" t="s">
        <v>24</v>
      </c>
    </row>
    <row r="5" spans="1:9">
      <c r="A5" t="s">
        <v>25</v>
      </c>
      <c r="B5" t="s">
        <v>26</v>
      </c>
      <c r="C5" t="str">
        <f>VLOOKUP(MID(B5,5,1),'Fields of Study'!$A$2:$C$16,3,0)</f>
        <v>PlantSci</v>
      </c>
      <c r="E5" t="s">
        <v>17</v>
      </c>
      <c r="F5" t="s">
        <v>27</v>
      </c>
      <c r="I5" t="s">
        <v>28</v>
      </c>
    </row>
    <row r="6" spans="1:9">
      <c r="A6" t="s">
        <v>29</v>
      </c>
      <c r="B6" t="s">
        <v>30</v>
      </c>
      <c r="C6" t="str">
        <f>VLOOKUP(MID(B6,5,1),'Fields of Study'!$A$2:$C$16,3,0)</f>
        <v>PlantSci</v>
      </c>
      <c r="E6" t="s">
        <v>22</v>
      </c>
      <c r="F6" t="s">
        <v>31</v>
      </c>
      <c r="I6" t="s">
        <v>32</v>
      </c>
    </row>
    <row r="7" spans="1:9">
      <c r="A7" t="s">
        <v>33</v>
      </c>
      <c r="B7" t="s">
        <v>34</v>
      </c>
      <c r="C7" t="str">
        <f>VLOOKUP(MID(B7,5,1),'Fields of Study'!$A$2:$C$16,3,0)</f>
        <v>PlantSci</v>
      </c>
      <c r="E7" t="s">
        <v>22</v>
      </c>
      <c r="F7" t="s">
        <v>35</v>
      </c>
      <c r="I7" t="s">
        <v>36</v>
      </c>
    </row>
    <row r="8" spans="1:9">
      <c r="A8" t="s">
        <v>37</v>
      </c>
      <c r="B8" t="s">
        <v>38</v>
      </c>
      <c r="C8" t="str">
        <f>VLOOKUP(MID(B8,5,1),'Fields of Study'!$A$2:$C$16,3,0)</f>
        <v>PlantSci</v>
      </c>
      <c r="E8" t="s">
        <v>22</v>
      </c>
      <c r="F8" t="s">
        <v>39</v>
      </c>
      <c r="I8" t="s">
        <v>40</v>
      </c>
    </row>
    <row r="9" spans="1:9">
      <c r="A9" t="s">
        <v>41</v>
      </c>
      <c r="B9" t="s">
        <v>42</v>
      </c>
      <c r="C9" t="str">
        <f>VLOOKUP(MID(B9,5,1),'Fields of Study'!$A$2:$C$16,3,0)</f>
        <v>PlantSci</v>
      </c>
      <c r="E9" t="s">
        <v>22</v>
      </c>
      <c r="F9" t="s">
        <v>43</v>
      </c>
      <c r="I9" t="s">
        <v>44</v>
      </c>
    </row>
    <row r="10" spans="1:9">
      <c r="A10" t="s">
        <v>45</v>
      </c>
      <c r="B10" t="s">
        <v>46</v>
      </c>
      <c r="C10" t="str">
        <f>VLOOKUP(MID(B10,5,1),'Fields of Study'!$A$2:$C$16,3,0)</f>
        <v>AnimalSci</v>
      </c>
      <c r="E10" t="s">
        <v>17</v>
      </c>
      <c r="F10" t="s">
        <v>47</v>
      </c>
      <c r="I10" t="s">
        <v>48</v>
      </c>
    </row>
    <row r="11" spans="1:9">
      <c r="A11" t="s">
        <v>49</v>
      </c>
      <c r="B11" t="s">
        <v>50</v>
      </c>
      <c r="C11" t="str">
        <f>VLOOKUP(MID(B11,5,1),'Fields of Study'!$A$2:$C$16,3,0)</f>
        <v>AnimalSci</v>
      </c>
      <c r="E11" t="s">
        <v>17</v>
      </c>
      <c r="F11" t="s">
        <v>51</v>
      </c>
      <c r="I11" t="s">
        <v>52</v>
      </c>
    </row>
    <row r="12" spans="1:9">
      <c r="A12" t="s">
        <v>53</v>
      </c>
      <c r="B12" t="s">
        <v>54</v>
      </c>
      <c r="C12" t="str">
        <f>VLOOKUP(MID(B12,5,1),'Fields of Study'!$A$2:$C$16,3,0)</f>
        <v>BiocheMic</v>
      </c>
      <c r="E12" t="s">
        <v>17</v>
      </c>
      <c r="F12" t="s">
        <v>55</v>
      </c>
      <c r="I12" t="s">
        <v>56</v>
      </c>
    </row>
    <row r="13" spans="1:9">
      <c r="A13" t="s">
        <v>57</v>
      </c>
      <c r="B13" t="s">
        <v>58</v>
      </c>
      <c r="C13" t="str">
        <f>VLOOKUP(MID(B13,5,1),'Fields of Study'!$A$2:$C$16,3,0)</f>
        <v>BiocheMic</v>
      </c>
      <c r="E13" t="s">
        <v>17</v>
      </c>
      <c r="F13" t="s">
        <v>59</v>
      </c>
      <c r="I13" t="s">
        <v>60</v>
      </c>
    </row>
    <row r="14" spans="1:9">
      <c r="A14" t="s">
        <v>61</v>
      </c>
      <c r="B14" t="s">
        <v>62</v>
      </c>
      <c r="C14" t="str">
        <f>VLOOKUP(MID(B14,5,1),'Fields of Study'!$A$2:$C$16,3,0)</f>
        <v>BiocheMic</v>
      </c>
      <c r="E14" t="s">
        <v>17</v>
      </c>
      <c r="F14" t="s">
        <v>63</v>
      </c>
      <c r="I14" t="s">
        <v>64</v>
      </c>
    </row>
    <row r="15" spans="1:9">
      <c r="A15" t="s">
        <v>65</v>
      </c>
      <c r="B15" t="s">
        <v>66</v>
      </c>
      <c r="C15" t="str">
        <f>VLOOKUP(MID(B15,5,1),'Fields of Study'!$A$2:$C$16,3,0)</f>
        <v>BiocheMic</v>
      </c>
      <c r="E15" t="s">
        <v>22</v>
      </c>
      <c r="F15" t="s">
        <v>67</v>
      </c>
      <c r="I15" t="s">
        <v>68</v>
      </c>
    </row>
    <row r="16" spans="1:9">
      <c r="A16" t="s">
        <v>69</v>
      </c>
      <c r="B16" t="s">
        <v>70</v>
      </c>
      <c r="C16" t="str">
        <f>VLOOKUP(MID(B16,5,1),'Fields of Study'!$A$2:$C$16,3,0)</f>
        <v>BiocheMic</v>
      </c>
      <c r="E16" t="s">
        <v>17</v>
      </c>
      <c r="F16" t="s">
        <v>71</v>
      </c>
      <c r="I16" t="s">
        <v>72</v>
      </c>
    </row>
    <row r="17" spans="1:9">
      <c r="A17" t="s">
        <v>73</v>
      </c>
      <c r="B17" t="s">
        <v>74</v>
      </c>
      <c r="C17" t="str">
        <f>VLOOKUP(MID(B17,5,1),'Fields of Study'!$A$2:$C$16,3,0)</f>
        <v>MedHeaSci</v>
      </c>
      <c r="E17" t="s">
        <v>22</v>
      </c>
      <c r="F17" t="s">
        <v>75</v>
      </c>
      <c r="I17" t="s">
        <v>76</v>
      </c>
    </row>
    <row r="18" spans="1:9">
      <c r="A18" t="s">
        <v>77</v>
      </c>
      <c r="B18" t="s">
        <v>78</v>
      </c>
      <c r="C18" t="str">
        <f>VLOOKUP(MID(B18,5,1),'Fields of Study'!$A$2:$C$16,3,0)</f>
        <v>MedHeaSci</v>
      </c>
      <c r="E18" t="s">
        <v>17</v>
      </c>
      <c r="F18" t="s">
        <v>79</v>
      </c>
      <c r="I18" t="s">
        <v>80</v>
      </c>
    </row>
    <row r="19" spans="1:9">
      <c r="A19" t="s">
        <v>81</v>
      </c>
      <c r="B19" t="s">
        <v>82</v>
      </c>
      <c r="C19" t="str">
        <f>VLOOKUP(MID(B19,5,1),'Fields of Study'!$A$2:$C$16,3,0)</f>
        <v>Chemistry</v>
      </c>
      <c r="E19" t="s">
        <v>22</v>
      </c>
      <c r="F19" t="s">
        <v>83</v>
      </c>
      <c r="I19" t="s">
        <v>84</v>
      </c>
    </row>
    <row r="20" spans="1:9">
      <c r="A20" t="s">
        <v>85</v>
      </c>
      <c r="B20" t="s">
        <v>86</v>
      </c>
      <c r="C20" t="str">
        <f>VLOOKUP(MID(B20,5,1),'Fields of Study'!$A$2:$C$16,3,0)</f>
        <v>Chemistry</v>
      </c>
      <c r="E20" t="s">
        <v>22</v>
      </c>
      <c r="F20" t="s">
        <v>87</v>
      </c>
      <c r="I20" t="s">
        <v>88</v>
      </c>
    </row>
    <row r="21" spans="1:9">
      <c r="A21" t="s">
        <v>89</v>
      </c>
      <c r="B21" t="s">
        <v>90</v>
      </c>
      <c r="C21" t="str">
        <f>VLOOKUP(MID(B21,5,1),'Fields of Study'!$A$2:$C$16,3,0)</f>
        <v>Chemistry</v>
      </c>
      <c r="E21" t="s">
        <v>22</v>
      </c>
      <c r="F21" t="s">
        <v>91</v>
      </c>
      <c r="I21" t="s">
        <v>92</v>
      </c>
    </row>
    <row r="22" spans="1:9">
      <c r="A22" t="s">
        <v>93</v>
      </c>
      <c r="B22" t="s">
        <v>94</v>
      </c>
      <c r="C22" t="str">
        <f>VLOOKUP(MID(B22,5,1),'Fields of Study'!$A$2:$C$16,3,0)</f>
        <v>Chemistry</v>
      </c>
      <c r="E22" t="s">
        <v>17</v>
      </c>
      <c r="F22" t="s">
        <v>95</v>
      </c>
      <c r="I22" t="s">
        <v>96</v>
      </c>
    </row>
    <row r="23" spans="1:9">
      <c r="A23" t="s">
        <v>97</v>
      </c>
      <c r="B23" t="s">
        <v>98</v>
      </c>
      <c r="C23" t="str">
        <f>VLOOKUP(MID(B23,5,1),'Fields of Study'!$A$2:$C$16,3,0)</f>
        <v>Chemistry</v>
      </c>
      <c r="E23" t="s">
        <v>22</v>
      </c>
      <c r="F23" t="s">
        <v>99</v>
      </c>
      <c r="I23" t="s">
        <v>100</v>
      </c>
    </row>
    <row r="24" spans="1:9">
      <c r="A24" t="s">
        <v>101</v>
      </c>
      <c r="B24" t="s">
        <v>102</v>
      </c>
      <c r="C24" t="str">
        <f>VLOOKUP(MID(B24,5,1),'Fields of Study'!$A$2:$C$16,3,0)</f>
        <v>Chemistry</v>
      </c>
      <c r="E24" t="s">
        <v>17</v>
      </c>
      <c r="F24" t="s">
        <v>103</v>
      </c>
      <c r="I24" t="s">
        <v>104</v>
      </c>
    </row>
    <row r="25" spans="1:9">
      <c r="A25" t="s">
        <v>105</v>
      </c>
      <c r="B25" t="s">
        <v>106</v>
      </c>
      <c r="C25" t="str">
        <f>VLOOKUP(MID(B25,5,1),'Fields of Study'!$A$2:$C$16,3,0)</f>
        <v>Chemistry</v>
      </c>
      <c r="E25" t="s">
        <v>22</v>
      </c>
      <c r="F25" t="s">
        <v>107</v>
      </c>
      <c r="I25" t="s">
        <v>108</v>
      </c>
    </row>
    <row r="26" spans="1:9">
      <c r="A26" t="s">
        <v>109</v>
      </c>
      <c r="B26" t="s">
        <v>110</v>
      </c>
      <c r="C26" t="str">
        <f>VLOOKUP(MID(B26,5,1),'Fields of Study'!$A$2:$C$16,3,0)</f>
        <v>Chemistry</v>
      </c>
      <c r="E26" t="s">
        <v>17</v>
      </c>
      <c r="F26" t="s">
        <v>111</v>
      </c>
      <c r="I26" t="s">
        <v>112</v>
      </c>
    </row>
    <row r="27" spans="1:9">
      <c r="A27" t="s">
        <v>113</v>
      </c>
      <c r="B27" t="s">
        <v>114</v>
      </c>
      <c r="C27" t="str">
        <f>VLOOKUP(MID(B27,5,1),'Fields of Study'!$A$2:$C$16,3,0)</f>
        <v>CheEnvEng</v>
      </c>
      <c r="E27" t="s">
        <v>17</v>
      </c>
      <c r="F27" t="s">
        <v>115</v>
      </c>
      <c r="I27" t="s">
        <v>116</v>
      </c>
    </row>
    <row r="28" spans="1:9">
      <c r="A28" t="s">
        <v>117</v>
      </c>
      <c r="B28" t="s">
        <v>118</v>
      </c>
      <c r="C28" t="str">
        <f>VLOOKUP(MID(B28,5,1),'Fields of Study'!$A$2:$C$16,3,0)</f>
        <v>CheEnvEng</v>
      </c>
      <c r="E28" t="s">
        <v>17</v>
      </c>
      <c r="F28" t="s">
        <v>119</v>
      </c>
      <c r="I28" t="s">
        <v>120</v>
      </c>
    </row>
    <row r="29" spans="1:9">
      <c r="A29" t="s">
        <v>121</v>
      </c>
      <c r="B29" t="s">
        <v>122</v>
      </c>
      <c r="C29" t="str">
        <f>VLOOKUP(MID(B29,5,1),'Fields of Study'!$A$2:$C$16,3,0)</f>
        <v>CheEnvEng</v>
      </c>
      <c r="D29" t="s">
        <v>10</v>
      </c>
      <c r="E29" t="s">
        <v>17</v>
      </c>
      <c r="F29" t="s">
        <v>123</v>
      </c>
      <c r="G29" t="s">
        <v>124</v>
      </c>
      <c r="I29" t="s">
        <v>125</v>
      </c>
    </row>
    <row r="30" spans="1:9">
      <c r="A30" t="s">
        <v>126</v>
      </c>
      <c r="B30" t="s">
        <v>127</v>
      </c>
      <c r="C30" t="str">
        <f>VLOOKUP(MID(B30,5,1),'Fields of Study'!$A$2:$C$16,3,0)</f>
        <v>CheEnvEng</v>
      </c>
      <c r="E30" t="s">
        <v>17</v>
      </c>
      <c r="F30" t="s">
        <v>128</v>
      </c>
      <c r="I30" t="s">
        <v>129</v>
      </c>
    </row>
    <row r="31" spans="1:9">
      <c r="A31" t="s">
        <v>130</v>
      </c>
      <c r="B31" t="s">
        <v>131</v>
      </c>
      <c r="C31" t="str">
        <f>VLOOKUP(MID(B31,5,1),'Fields of Study'!$A$2:$C$16,3,0)</f>
        <v>CheEnvEng</v>
      </c>
      <c r="E31" t="s">
        <v>17</v>
      </c>
      <c r="F31" t="s">
        <v>132</v>
      </c>
      <c r="I31" t="s">
        <v>133</v>
      </c>
    </row>
    <row r="32" spans="1:9">
      <c r="A32" t="s">
        <v>134</v>
      </c>
      <c r="B32" t="s">
        <v>135</v>
      </c>
      <c r="C32" t="str">
        <f>VLOOKUP(MID(B32,5,1),'Fields of Study'!$A$2:$C$16,3,0)</f>
        <v>EarEnvSci</v>
      </c>
      <c r="E32" t="s">
        <v>22</v>
      </c>
      <c r="F32" t="s">
        <v>136</v>
      </c>
      <c r="I32" t="s">
        <v>137</v>
      </c>
    </row>
    <row r="33" spans="1:9">
      <c r="A33" t="s">
        <v>138</v>
      </c>
      <c r="B33" t="s">
        <v>139</v>
      </c>
      <c r="C33" t="str">
        <f>VLOOKUP(MID(B33,5,1),'Fields of Study'!$A$2:$C$16,3,0)</f>
        <v>EarEnvSci</v>
      </c>
      <c r="E33" t="s">
        <v>22</v>
      </c>
      <c r="F33" t="s">
        <v>140</v>
      </c>
      <c r="I33" t="s">
        <v>141</v>
      </c>
    </row>
    <row r="34" spans="1:9">
      <c r="A34" t="s">
        <v>142</v>
      </c>
      <c r="B34" t="s">
        <v>143</v>
      </c>
      <c r="C34" t="str">
        <f>VLOOKUP(MID(B34,5,1),'Fields of Study'!$A$2:$C$16,3,0)</f>
        <v>EarEnvSci</v>
      </c>
      <c r="E34" t="s">
        <v>22</v>
      </c>
      <c r="F34" t="s">
        <v>144</v>
      </c>
      <c r="I34" t="s">
        <v>145</v>
      </c>
    </row>
    <row r="35" spans="1:9">
      <c r="A35" t="s">
        <v>146</v>
      </c>
      <c r="B35" t="s">
        <v>147</v>
      </c>
      <c r="C35" t="str">
        <f>VLOOKUP(MID(B35,5,1),'Fields of Study'!$A$2:$C$16,3,0)</f>
        <v>EarEnvSci</v>
      </c>
      <c r="D35" t="s">
        <v>10</v>
      </c>
      <c r="E35" t="s">
        <v>22</v>
      </c>
      <c r="F35" t="s">
        <v>148</v>
      </c>
      <c r="G35" t="s">
        <v>149</v>
      </c>
      <c r="H35" t="s">
        <v>150</v>
      </c>
      <c r="I35" t="s">
        <v>151</v>
      </c>
    </row>
    <row r="36" spans="1:9">
      <c r="A36" t="s">
        <v>152</v>
      </c>
      <c r="B36" t="s">
        <v>153</v>
      </c>
      <c r="C36" t="str">
        <f>VLOOKUP(MID(B36,5,1),'Fields of Study'!$A$2:$C$16,3,0)</f>
        <v>EarEnvSci</v>
      </c>
      <c r="D36" t="s">
        <v>10</v>
      </c>
      <c r="E36" t="s">
        <v>22</v>
      </c>
      <c r="F36" t="s">
        <v>154</v>
      </c>
      <c r="G36" t="s">
        <v>155</v>
      </c>
      <c r="I36" t="s">
        <v>156</v>
      </c>
    </row>
    <row r="37" spans="1:9">
      <c r="A37" t="s">
        <v>157</v>
      </c>
      <c r="B37" t="s">
        <v>158</v>
      </c>
      <c r="C37" t="str">
        <f>VLOOKUP(MID(B37,5,1),'Fields of Study'!$A$2:$C$16,3,0)</f>
        <v>EarEnvSci</v>
      </c>
      <c r="E37" t="s">
        <v>22</v>
      </c>
      <c r="F37" t="s">
        <v>159</v>
      </c>
      <c r="I37" t="s">
        <v>160</v>
      </c>
    </row>
    <row r="38" spans="1:9">
      <c r="A38" t="s">
        <v>161</v>
      </c>
      <c r="B38" t="s">
        <v>162</v>
      </c>
      <c r="C38" t="str">
        <f>VLOOKUP(MID(B38,5,1),'Fields of Study'!$A$2:$C$16,3,0)</f>
        <v>EarEnvSci</v>
      </c>
      <c r="E38" t="s">
        <v>17</v>
      </c>
      <c r="F38" t="s">
        <v>163</v>
      </c>
      <c r="I38" t="s">
        <v>164</v>
      </c>
    </row>
    <row r="39" spans="1:9">
      <c r="A39" t="s">
        <v>165</v>
      </c>
      <c r="B39" t="s">
        <v>166</v>
      </c>
      <c r="C39" t="str">
        <f>VLOOKUP(MID(B39,5,1),'Fields of Study'!$A$2:$C$16,3,0)</f>
        <v>EarEnvSci</v>
      </c>
      <c r="E39" t="s">
        <v>22</v>
      </c>
      <c r="F39" t="s">
        <v>167</v>
      </c>
      <c r="I39" t="s">
        <v>168</v>
      </c>
    </row>
    <row r="40" spans="1:9">
      <c r="A40" t="s">
        <v>169</v>
      </c>
      <c r="B40" t="s">
        <v>170</v>
      </c>
      <c r="C40" t="str">
        <f>VLOOKUP(MID(B40,5,1),'Fields of Study'!$A$2:$C$16,3,0)</f>
        <v>EarEnvSci</v>
      </c>
      <c r="E40" t="s">
        <v>22</v>
      </c>
      <c r="F40" t="s">
        <v>171</v>
      </c>
      <c r="I40" t="s">
        <v>172</v>
      </c>
    </row>
    <row r="41" spans="1:9">
      <c r="A41" t="s">
        <v>173</v>
      </c>
      <c r="B41" t="s">
        <v>174</v>
      </c>
      <c r="C41" t="str">
        <f>VLOOKUP(MID(B41,5,1),'Fields of Study'!$A$2:$C$16,3,0)</f>
        <v>PhysAstr</v>
      </c>
      <c r="E41" t="s">
        <v>22</v>
      </c>
      <c r="F41" t="s">
        <v>175</v>
      </c>
      <c r="I41" t="s">
        <v>176</v>
      </c>
    </row>
    <row r="42" spans="1:9">
      <c r="A42" t="s">
        <v>177</v>
      </c>
      <c r="B42" t="s">
        <v>178</v>
      </c>
      <c r="C42" t="str">
        <f>VLOOKUP(MID(B42,5,1),'Fields of Study'!$A$2:$C$16,3,0)</f>
        <v>PhysAstr</v>
      </c>
      <c r="D42" t="s">
        <v>10</v>
      </c>
      <c r="E42" t="s">
        <v>22</v>
      </c>
      <c r="F42" t="s">
        <v>179</v>
      </c>
      <c r="G42" t="s">
        <v>180</v>
      </c>
      <c r="I42" t="s">
        <v>181</v>
      </c>
    </row>
    <row r="43" spans="1:9">
      <c r="A43" t="s">
        <v>182</v>
      </c>
      <c r="B43" t="s">
        <v>183</v>
      </c>
      <c r="C43" t="str">
        <f>VLOOKUP(MID(B43,5,1),'Fields of Study'!$A$2:$C$16,3,0)</f>
        <v>PhysAstr</v>
      </c>
      <c r="E43" t="s">
        <v>17</v>
      </c>
      <c r="F43" t="s">
        <v>184</v>
      </c>
      <c r="I43" t="s">
        <v>185</v>
      </c>
    </row>
    <row r="44" spans="1:9">
      <c r="A44" t="s">
        <v>186</v>
      </c>
      <c r="B44" t="s">
        <v>187</v>
      </c>
      <c r="C44" t="str">
        <f>VLOOKUP(MID(B44,5,1),'Fields of Study'!$A$2:$C$16,3,0)</f>
        <v>PhysAstr</v>
      </c>
      <c r="D44" t="s">
        <v>10</v>
      </c>
      <c r="E44" t="s">
        <v>17</v>
      </c>
      <c r="F44" t="s">
        <v>188</v>
      </c>
      <c r="G44" t="s">
        <v>189</v>
      </c>
      <c r="I44" t="s">
        <v>190</v>
      </c>
    </row>
    <row r="45" spans="1:9">
      <c r="A45" t="s">
        <v>191</v>
      </c>
      <c r="B45" t="s">
        <v>192</v>
      </c>
      <c r="C45" t="str">
        <f>VLOOKUP(MID(B45,5,1),'Fields of Study'!$A$2:$C$16,3,0)</f>
        <v>PhysAstr</v>
      </c>
      <c r="E45" t="s">
        <v>22</v>
      </c>
      <c r="F45" t="s">
        <v>193</v>
      </c>
      <c r="I45" t="s">
        <v>194</v>
      </c>
    </row>
    <row r="46" spans="1:9">
      <c r="A46" t="s">
        <v>195</v>
      </c>
      <c r="B46" t="s">
        <v>196</v>
      </c>
      <c r="C46" t="str">
        <f>VLOOKUP(MID(B46,5,1),'Fields of Study'!$A$2:$C$16,3,0)</f>
        <v>PhysAstr</v>
      </c>
      <c r="E46" t="s">
        <v>17</v>
      </c>
      <c r="F46" t="s">
        <v>197</v>
      </c>
      <c r="I46" t="s">
        <v>198</v>
      </c>
    </row>
    <row r="47" spans="1:9">
      <c r="A47" t="s">
        <v>199</v>
      </c>
      <c r="B47" t="s">
        <v>200</v>
      </c>
      <c r="C47" t="str">
        <f>VLOOKUP(MID(B47,5,1),'Fields of Study'!$A$2:$C$16,3,0)</f>
        <v>PhysAstr</v>
      </c>
      <c r="E47" t="s">
        <v>17</v>
      </c>
      <c r="F47" t="s">
        <v>201</v>
      </c>
      <c r="I47" t="s">
        <v>202</v>
      </c>
    </row>
    <row r="48" spans="1:9">
      <c r="A48" t="s">
        <v>203</v>
      </c>
      <c r="B48" t="s">
        <v>204</v>
      </c>
      <c r="C48" t="str">
        <f>VLOOKUP(MID(B48,5,1),'Fields of Study'!$A$2:$C$16,3,0)</f>
        <v>PhysAstr</v>
      </c>
      <c r="E48" t="s">
        <v>22</v>
      </c>
      <c r="F48" t="s">
        <v>205</v>
      </c>
      <c r="I48" t="s">
        <v>206</v>
      </c>
    </row>
    <row r="49" spans="1:9">
      <c r="A49" t="s">
        <v>207</v>
      </c>
      <c r="B49" t="s">
        <v>208</v>
      </c>
      <c r="C49" t="str">
        <f>VLOOKUP(MID(B49,5,1),'Fields of Study'!$A$2:$C$16,3,0)</f>
        <v>PhysAstr</v>
      </c>
      <c r="E49" t="s">
        <v>22</v>
      </c>
      <c r="F49" t="s">
        <v>209</v>
      </c>
      <c r="I49" t="s">
        <v>210</v>
      </c>
    </row>
    <row r="50" spans="1:9">
      <c r="A50" t="s">
        <v>211</v>
      </c>
      <c r="B50" t="s">
        <v>212</v>
      </c>
      <c r="C50" t="str">
        <f>VLOOKUP(MID(B50,5,1),'Fields of Study'!$A$2:$C$16,3,0)</f>
        <v>PhysAstr</v>
      </c>
      <c r="E50" t="s">
        <v>17</v>
      </c>
      <c r="F50" t="s">
        <v>213</v>
      </c>
      <c r="I50" t="s">
        <v>214</v>
      </c>
    </row>
    <row r="51" spans="1:9">
      <c r="A51" t="s">
        <v>215</v>
      </c>
      <c r="B51" t="s">
        <v>216</v>
      </c>
      <c r="C51" t="str">
        <f>VLOOKUP(MID(B51,5,1),'Fields of Study'!$A$2:$C$16,3,0)</f>
        <v>PhysAstr</v>
      </c>
      <c r="E51" t="s">
        <v>22</v>
      </c>
      <c r="F51" t="s">
        <v>217</v>
      </c>
      <c r="I51" t="s">
        <v>218</v>
      </c>
    </row>
    <row r="52" spans="1:9">
      <c r="A52" t="s">
        <v>219</v>
      </c>
      <c r="B52" t="s">
        <v>220</v>
      </c>
      <c r="C52" t="str">
        <f>VLOOKUP(MID(B52,5,1),'Fields of Study'!$A$2:$C$16,3,0)</f>
        <v>PhysAstr</v>
      </c>
      <c r="E52" t="s">
        <v>22</v>
      </c>
      <c r="F52" t="s">
        <v>221</v>
      </c>
      <c r="I52" t="s">
        <v>222</v>
      </c>
    </row>
    <row r="53" spans="1:9">
      <c r="A53" t="s">
        <v>223</v>
      </c>
      <c r="B53" t="s">
        <v>224</v>
      </c>
      <c r="C53" t="str">
        <f>VLOOKUP(MID(B53,5,1),'Fields of Study'!$A$2:$C$16,3,0)</f>
        <v>PhysAstr</v>
      </c>
      <c r="E53" t="s">
        <v>22</v>
      </c>
      <c r="F53" t="s">
        <v>225</v>
      </c>
      <c r="I53" t="s">
        <v>226</v>
      </c>
    </row>
    <row r="54" spans="1:9">
      <c r="A54" t="s">
        <v>227</v>
      </c>
      <c r="B54" t="s">
        <v>228</v>
      </c>
      <c r="C54" t="str">
        <f>VLOOKUP(MID(B54,5,1),'Fields of Study'!$A$2:$C$16,3,0)</f>
        <v>PhysAstr</v>
      </c>
      <c r="E54" t="s">
        <v>22</v>
      </c>
      <c r="F54" t="s">
        <v>229</v>
      </c>
      <c r="I54" t="s">
        <v>230</v>
      </c>
    </row>
    <row r="55" spans="1:9">
      <c r="A55" t="s">
        <v>231</v>
      </c>
      <c r="B55" t="s">
        <v>232</v>
      </c>
      <c r="C55" t="str">
        <f>VLOOKUP(MID(B55,5,1),'Fields of Study'!$A$2:$C$16,3,0)</f>
        <v>PhysAstr</v>
      </c>
      <c r="E55" t="s">
        <v>22</v>
      </c>
      <c r="F55" t="s">
        <v>233</v>
      </c>
      <c r="I55" t="s">
        <v>234</v>
      </c>
    </row>
    <row r="56" spans="1:9">
      <c r="A56" t="s">
        <v>235</v>
      </c>
      <c r="B56" t="s">
        <v>236</v>
      </c>
      <c r="C56" t="str">
        <f>VLOOKUP(MID(B56,5,1),'Fields of Study'!$A$2:$C$16,3,0)</f>
        <v>PhysAstr</v>
      </c>
      <c r="E56" t="s">
        <v>22</v>
      </c>
      <c r="F56" t="s">
        <v>237</v>
      </c>
      <c r="I56" t="s">
        <v>238</v>
      </c>
    </row>
    <row r="57" spans="1:9">
      <c r="A57" t="s">
        <v>239</v>
      </c>
      <c r="B57" t="s">
        <v>240</v>
      </c>
      <c r="C57" t="str">
        <f>VLOOKUP(MID(B57,5,1),'Fields of Study'!$A$2:$C$16,3,0)</f>
        <v>PhysAstr</v>
      </c>
      <c r="E57" t="s">
        <v>17</v>
      </c>
      <c r="F57" t="s">
        <v>241</v>
      </c>
      <c r="I57" t="s">
        <v>242</v>
      </c>
    </row>
    <row r="58" spans="1:9">
      <c r="A58" t="s">
        <v>243</v>
      </c>
      <c r="B58" t="s">
        <v>244</v>
      </c>
      <c r="C58" t="str">
        <f>VLOOKUP(MID(B58,5,1),'Fields of Study'!$A$2:$C$16,3,0)</f>
        <v>PhysAstr</v>
      </c>
      <c r="E58" t="s">
        <v>22</v>
      </c>
      <c r="F58" t="s">
        <v>245</v>
      </c>
      <c r="I58" t="s">
        <v>246</v>
      </c>
    </row>
    <row r="59" spans="1:9">
      <c r="A59" t="s">
        <v>247</v>
      </c>
      <c r="B59" t="s">
        <v>248</v>
      </c>
      <c r="C59" t="str">
        <f>VLOOKUP(MID(B59,5,1),'Fields of Study'!$A$2:$C$16,3,0)</f>
        <v>PhysAstr</v>
      </c>
      <c r="E59" t="s">
        <v>17</v>
      </c>
      <c r="F59" t="s">
        <v>249</v>
      </c>
      <c r="I59" t="s">
        <v>250</v>
      </c>
    </row>
    <row r="60" spans="1:9">
      <c r="A60" t="s">
        <v>251</v>
      </c>
      <c r="B60" t="s">
        <v>252</v>
      </c>
      <c r="C60" t="str">
        <f>VLOOKUP(MID(B60,5,1),'Fields of Study'!$A$2:$C$16,3,0)</f>
        <v>ElecEng</v>
      </c>
      <c r="E60" t="s">
        <v>22</v>
      </c>
      <c r="F60" t="s">
        <v>253</v>
      </c>
      <c r="I60" t="s">
        <v>254</v>
      </c>
    </row>
    <row r="61" spans="1:9">
      <c r="A61" t="s">
        <v>255</v>
      </c>
      <c r="B61" t="s">
        <v>256</v>
      </c>
      <c r="C61" t="str">
        <f>VLOOKUP(MID(B61,5,1),'Fields of Study'!$A$2:$C$16,3,0)</f>
        <v>ElecEng</v>
      </c>
      <c r="E61" t="s">
        <v>22</v>
      </c>
      <c r="F61" t="s">
        <v>257</v>
      </c>
      <c r="I61" t="s">
        <v>258</v>
      </c>
    </row>
    <row r="62" spans="1:9">
      <c r="A62" t="s">
        <v>259</v>
      </c>
      <c r="B62" t="s">
        <v>260</v>
      </c>
      <c r="C62" t="str">
        <f>VLOOKUP(MID(B62,5,1),'Fields of Study'!$A$2:$C$16,3,0)</f>
        <v>ElecEng</v>
      </c>
      <c r="E62" t="s">
        <v>17</v>
      </c>
      <c r="F62" t="s">
        <v>261</v>
      </c>
      <c r="I62" t="s">
        <v>262</v>
      </c>
    </row>
    <row r="63" spans="1:9">
      <c r="A63" t="s">
        <v>263</v>
      </c>
      <c r="B63" t="s">
        <v>264</v>
      </c>
      <c r="C63" t="str">
        <f>VLOOKUP(MID(B63,5,1),'Fields of Study'!$A$2:$C$16,3,0)</f>
        <v>ElecEng</v>
      </c>
      <c r="D63" t="s">
        <v>10</v>
      </c>
      <c r="E63" t="s">
        <v>22</v>
      </c>
      <c r="F63" t="s">
        <v>265</v>
      </c>
      <c r="G63" t="s">
        <v>266</v>
      </c>
      <c r="I63" t="s">
        <v>267</v>
      </c>
    </row>
    <row r="64" spans="1:9">
      <c r="A64" t="s">
        <v>268</v>
      </c>
      <c r="B64" t="s">
        <v>269</v>
      </c>
      <c r="C64" t="str">
        <f>VLOOKUP(MID(B64,5,1),'Fields of Study'!$A$2:$C$16,3,0)</f>
        <v>ElecEng</v>
      </c>
      <c r="E64" t="s">
        <v>22</v>
      </c>
      <c r="F64" t="s">
        <v>270</v>
      </c>
      <c r="I64" t="s">
        <v>271</v>
      </c>
    </row>
    <row r="65" spans="1:9">
      <c r="A65" t="s">
        <v>272</v>
      </c>
      <c r="B65" t="s">
        <v>273</v>
      </c>
      <c r="C65" t="str">
        <f>VLOOKUP(MID(B65,5,1),'Fields of Study'!$A$2:$C$16,3,0)</f>
        <v>ElecEng</v>
      </c>
      <c r="D65" t="s">
        <v>10</v>
      </c>
      <c r="E65" t="s">
        <v>17</v>
      </c>
      <c r="F65" t="s">
        <v>274</v>
      </c>
      <c r="G65" t="s">
        <v>275</v>
      </c>
      <c r="H65" t="s">
        <v>276</v>
      </c>
      <c r="I65" t="s">
        <v>277</v>
      </c>
    </row>
    <row r="66" spans="1:9">
      <c r="A66" t="s">
        <v>278</v>
      </c>
      <c r="B66" t="s">
        <v>279</v>
      </c>
      <c r="C66" t="str">
        <f>VLOOKUP(MID(B66,5,1),'Fields of Study'!$A$2:$C$16,3,0)</f>
        <v>ElecEng</v>
      </c>
      <c r="E66" t="s">
        <v>22</v>
      </c>
      <c r="F66" t="s">
        <v>280</v>
      </c>
      <c r="I66" t="s">
        <v>281</v>
      </c>
    </row>
    <row r="67" spans="1:9">
      <c r="A67" t="s">
        <v>282</v>
      </c>
      <c r="B67" t="s">
        <v>283</v>
      </c>
      <c r="C67" t="str">
        <f>VLOOKUP(MID(B67,5,1),'Fields of Study'!$A$2:$C$16,3,0)</f>
        <v>ElecEng</v>
      </c>
      <c r="D67" t="s">
        <v>10</v>
      </c>
      <c r="E67" t="s">
        <v>22</v>
      </c>
      <c r="F67" t="s">
        <v>284</v>
      </c>
      <c r="G67" t="s">
        <v>285</v>
      </c>
      <c r="H67" t="s">
        <v>286</v>
      </c>
      <c r="I67" t="s">
        <v>287</v>
      </c>
    </row>
    <row r="68" spans="1:9">
      <c r="A68" t="s">
        <v>288</v>
      </c>
      <c r="B68" t="s">
        <v>289</v>
      </c>
      <c r="C68" t="str">
        <f>VLOOKUP(MID(B68,5,1),'Fields of Study'!$A$2:$C$16,3,0)</f>
        <v>MechEng</v>
      </c>
      <c r="E68" t="s">
        <v>22</v>
      </c>
      <c r="F68" t="s">
        <v>290</v>
      </c>
      <c r="I68" t="s">
        <v>291</v>
      </c>
    </row>
    <row r="69" spans="1:9">
      <c r="A69" t="s">
        <v>292</v>
      </c>
      <c r="B69" t="s">
        <v>293</v>
      </c>
      <c r="C69" t="str">
        <f>VLOOKUP(MID(B69,5,1),'Fields of Study'!$A$2:$C$16,3,0)</f>
        <v>MechEng</v>
      </c>
      <c r="E69" t="s">
        <v>22</v>
      </c>
      <c r="F69" t="s">
        <v>294</v>
      </c>
      <c r="I69" t="s">
        <v>295</v>
      </c>
    </row>
    <row r="70" spans="1:9">
      <c r="A70" t="s">
        <v>296</v>
      </c>
      <c r="B70" t="s">
        <v>297</v>
      </c>
      <c r="C70" t="str">
        <f>VLOOKUP(MID(B70,5,1),'Fields of Study'!$A$2:$C$16,3,0)</f>
        <v>MechEng</v>
      </c>
      <c r="E70" t="s">
        <v>17</v>
      </c>
      <c r="F70" t="s">
        <v>298</v>
      </c>
      <c r="I70" t="s">
        <v>299</v>
      </c>
    </row>
    <row r="71" spans="1:9">
      <c r="A71" t="s">
        <v>300</v>
      </c>
      <c r="B71" t="s">
        <v>301</v>
      </c>
      <c r="C71" t="str">
        <f>VLOOKUP(MID(B71,5,1),'Fields of Study'!$A$2:$C$16,3,0)</f>
        <v>MechEng</v>
      </c>
      <c r="E71" t="s">
        <v>22</v>
      </c>
      <c r="F71" t="s">
        <v>302</v>
      </c>
      <c r="I71" t="s">
        <v>303</v>
      </c>
    </row>
    <row r="72" spans="1:9">
      <c r="A72" t="s">
        <v>304</v>
      </c>
      <c r="B72" t="s">
        <v>305</v>
      </c>
      <c r="C72" t="str">
        <f>VLOOKUP(MID(B72,5,1),'Fields of Study'!$A$2:$C$16,3,0)</f>
        <v>MechEng</v>
      </c>
      <c r="D72" t="s">
        <v>10</v>
      </c>
      <c r="E72" t="s">
        <v>22</v>
      </c>
      <c r="F72" t="s">
        <v>306</v>
      </c>
      <c r="G72" t="s">
        <v>307</v>
      </c>
      <c r="I72" t="s">
        <v>308</v>
      </c>
    </row>
    <row r="73" spans="1:9">
      <c r="A73" t="s">
        <v>309</v>
      </c>
      <c r="B73" t="s">
        <v>310</v>
      </c>
      <c r="C73" t="str">
        <f>VLOOKUP(MID(B73,5,1),'Fields of Study'!$A$2:$C$16,3,0)</f>
        <v>MechEng</v>
      </c>
      <c r="E73" t="s">
        <v>17</v>
      </c>
      <c r="F73" t="s">
        <v>311</v>
      </c>
      <c r="I73" t="s">
        <v>312</v>
      </c>
    </row>
    <row r="74" spans="1:9">
      <c r="A74" t="s">
        <v>313</v>
      </c>
      <c r="B74" t="s">
        <v>314</v>
      </c>
      <c r="C74" t="str">
        <f>VLOOKUP(MID(B74,5,1),'Fields of Study'!$A$2:$C$16,3,0)</f>
        <v>Math</v>
      </c>
      <c r="D74" t="s">
        <v>10</v>
      </c>
      <c r="E74" t="s">
        <v>22</v>
      </c>
      <c r="F74" t="s">
        <v>315</v>
      </c>
      <c r="G74" t="s">
        <v>316</v>
      </c>
      <c r="I74" t="s">
        <v>317</v>
      </c>
    </row>
    <row r="75" spans="1:9">
      <c r="A75" t="s">
        <v>318</v>
      </c>
      <c r="B75" t="s">
        <v>319</v>
      </c>
      <c r="C75" t="str">
        <f>VLOOKUP(MID(B75,5,1),'Fields of Study'!$A$2:$C$16,3,0)</f>
        <v>SoftEng</v>
      </c>
      <c r="E75" t="s">
        <v>22</v>
      </c>
      <c r="F75" t="s">
        <v>320</v>
      </c>
      <c r="I75" t="s">
        <v>321</v>
      </c>
    </row>
    <row r="76" spans="1:9">
      <c r="A76" t="s">
        <v>322</v>
      </c>
      <c r="B76" t="s">
        <v>323</v>
      </c>
      <c r="C76" t="str">
        <f>VLOOKUP(MID(B76,5,1),'Fields of Study'!$A$2:$C$16,3,0)</f>
        <v>SoftEng</v>
      </c>
      <c r="E76" t="s">
        <v>17</v>
      </c>
      <c r="F76" t="s">
        <v>324</v>
      </c>
      <c r="I76" t="s">
        <v>325</v>
      </c>
    </row>
    <row r="77" spans="1:9">
      <c r="A77" t="s">
        <v>326</v>
      </c>
      <c r="B77" t="s">
        <v>327</v>
      </c>
      <c r="C77" t="str">
        <f>VLOOKUP(MID(B77,5,1),'Fields of Study'!$A$2:$C$16,3,0)</f>
        <v>SoftEng</v>
      </c>
      <c r="D77" t="s">
        <v>10</v>
      </c>
      <c r="E77" t="s">
        <v>11</v>
      </c>
      <c r="F77" t="s">
        <v>328</v>
      </c>
      <c r="G77" t="s">
        <v>329</v>
      </c>
      <c r="I77" t="s">
        <v>330</v>
      </c>
    </row>
    <row r="78" spans="1:9">
      <c r="A78" t="s">
        <v>331</v>
      </c>
      <c r="B78" t="s">
        <v>332</v>
      </c>
      <c r="C78" t="str">
        <f>VLOOKUP(MID(B78,5,1),'Fields of Study'!$A$2:$C$16,3,0)</f>
        <v>SoftEng</v>
      </c>
      <c r="E78" t="s">
        <v>17</v>
      </c>
      <c r="F78" t="s">
        <v>333</v>
      </c>
      <c r="I78" t="s">
        <v>334</v>
      </c>
    </row>
    <row r="79" spans="1:9">
      <c r="A79" t="s">
        <v>335</v>
      </c>
      <c r="B79" t="s">
        <v>336</v>
      </c>
      <c r="C79" t="str">
        <f>VLOOKUP(MID(B79,5,1),'Fields of Study'!$A$2:$C$16,3,0)</f>
        <v>PlantSci</v>
      </c>
      <c r="E79" t="s">
        <v>22</v>
      </c>
      <c r="F79" t="s">
        <v>337</v>
      </c>
      <c r="I79" t="s">
        <v>338</v>
      </c>
    </row>
    <row r="80" spans="1:9">
      <c r="A80" t="s">
        <v>339</v>
      </c>
      <c r="B80" t="s">
        <v>340</v>
      </c>
      <c r="C80" t="str">
        <f>VLOOKUP(MID(B80,5,1),'Fields of Study'!$A$2:$C$16,3,0)</f>
        <v>PlantSci</v>
      </c>
      <c r="E80" t="s">
        <v>17</v>
      </c>
      <c r="F80" t="s">
        <v>341</v>
      </c>
      <c r="I80" t="s">
        <v>342</v>
      </c>
    </row>
    <row r="81" spans="1:9">
      <c r="A81" t="s">
        <v>343</v>
      </c>
      <c r="B81" t="s">
        <v>344</v>
      </c>
      <c r="C81" t="str">
        <f>VLOOKUP(MID(B81,5,1),'Fields of Study'!$A$2:$C$16,3,0)</f>
        <v>PlantSci</v>
      </c>
      <c r="D81" t="s">
        <v>10</v>
      </c>
      <c r="E81" t="s">
        <v>17</v>
      </c>
      <c r="F81" t="s">
        <v>345</v>
      </c>
      <c r="G81" t="s">
        <v>346</v>
      </c>
      <c r="I81" t="s">
        <v>347</v>
      </c>
    </row>
    <row r="82" spans="1:9">
      <c r="A82" t="s">
        <v>348</v>
      </c>
      <c r="B82" t="s">
        <v>349</v>
      </c>
      <c r="C82" t="str">
        <f>VLOOKUP(MID(B82,5,1),'Fields of Study'!$A$2:$C$16,3,0)</f>
        <v>PlantSci</v>
      </c>
      <c r="D82" t="s">
        <v>10</v>
      </c>
      <c r="E82" t="s">
        <v>11</v>
      </c>
      <c r="F82" t="s">
        <v>350</v>
      </c>
      <c r="G82" t="s">
        <v>351</v>
      </c>
      <c r="H82" t="s">
        <v>352</v>
      </c>
      <c r="I82" t="s">
        <v>353</v>
      </c>
    </row>
    <row r="83" spans="1:9">
      <c r="A83" t="s">
        <v>354</v>
      </c>
      <c r="B83" t="s">
        <v>355</v>
      </c>
      <c r="C83" t="str">
        <f>VLOOKUP(MID(B83,5,1),'Fields of Study'!$A$2:$C$16,3,0)</f>
        <v>PlantSci</v>
      </c>
      <c r="E83" t="s">
        <v>22</v>
      </c>
      <c r="F83" t="s">
        <v>356</v>
      </c>
      <c r="I83" t="s">
        <v>357</v>
      </c>
    </row>
    <row r="84" spans="1:9">
      <c r="A84" t="s">
        <v>358</v>
      </c>
      <c r="B84" t="s">
        <v>359</v>
      </c>
      <c r="C84" t="str">
        <f>VLOOKUP(MID(B84,5,1),'Fields of Study'!$A$2:$C$16,3,0)</f>
        <v>PlantSci</v>
      </c>
      <c r="E84" t="s">
        <v>17</v>
      </c>
      <c r="F84" t="s">
        <v>360</v>
      </c>
      <c r="I84" t="s">
        <v>361</v>
      </c>
    </row>
    <row r="85" spans="1:9">
      <c r="A85" t="s">
        <v>362</v>
      </c>
      <c r="B85" t="s">
        <v>363</v>
      </c>
      <c r="C85" t="str">
        <f>VLOOKUP(MID(B85,5,1),'Fields of Study'!$A$2:$C$16,3,0)</f>
        <v>PlantSci</v>
      </c>
      <c r="E85" t="s">
        <v>17</v>
      </c>
      <c r="F85" t="s">
        <v>364</v>
      </c>
      <c r="I85" t="s">
        <v>365</v>
      </c>
    </row>
    <row r="86" spans="1:9">
      <c r="A86" t="s">
        <v>366</v>
      </c>
      <c r="B86" t="s">
        <v>367</v>
      </c>
      <c r="C86" t="str">
        <f>VLOOKUP(MID(B86,5,1),'Fields of Study'!$A$2:$C$16,3,0)</f>
        <v>BiocheMic</v>
      </c>
      <c r="E86" t="s">
        <v>22</v>
      </c>
      <c r="F86" t="s">
        <v>368</v>
      </c>
      <c r="I86" t="s">
        <v>369</v>
      </c>
    </row>
    <row r="87" spans="1:9">
      <c r="A87" t="s">
        <v>370</v>
      </c>
      <c r="B87" t="s">
        <v>371</v>
      </c>
      <c r="C87" t="str">
        <f>VLOOKUP(MID(B87,5,1),'Fields of Study'!$A$2:$C$16,3,0)</f>
        <v>BiocheMic</v>
      </c>
      <c r="E87" t="s">
        <v>22</v>
      </c>
      <c r="F87" t="s">
        <v>372</v>
      </c>
      <c r="I87" t="s">
        <v>373</v>
      </c>
    </row>
    <row r="88" spans="1:9">
      <c r="A88" t="s">
        <v>374</v>
      </c>
      <c r="B88" t="s">
        <v>375</v>
      </c>
      <c r="C88" t="str">
        <f>VLOOKUP(MID(B88,5,1),'Fields of Study'!$A$2:$C$16,3,0)</f>
        <v>BiocheMic</v>
      </c>
      <c r="E88" t="s">
        <v>17</v>
      </c>
      <c r="F88" t="s">
        <v>376</v>
      </c>
      <c r="I88" t="s">
        <v>377</v>
      </c>
    </row>
    <row r="89" spans="1:9">
      <c r="A89" t="s">
        <v>378</v>
      </c>
      <c r="B89" t="s">
        <v>379</v>
      </c>
      <c r="C89" t="str">
        <f>VLOOKUP(MID(B89,5,1),'Fields of Study'!$A$2:$C$16,3,0)</f>
        <v>BiocheMic</v>
      </c>
      <c r="E89" t="s">
        <v>17</v>
      </c>
      <c r="F89" t="s">
        <v>380</v>
      </c>
      <c r="I89" t="s">
        <v>381</v>
      </c>
    </row>
    <row r="90" spans="1:9">
      <c r="A90" t="s">
        <v>382</v>
      </c>
      <c r="B90" t="s">
        <v>383</v>
      </c>
      <c r="C90" t="str">
        <f>VLOOKUP(MID(B90,5,1),'Fields of Study'!$A$2:$C$16,3,0)</f>
        <v>BiocheMic</v>
      </c>
      <c r="E90" t="s">
        <v>22</v>
      </c>
      <c r="F90" t="s">
        <v>384</v>
      </c>
      <c r="I90" t="s">
        <v>385</v>
      </c>
    </row>
    <row r="91" spans="1:9">
      <c r="A91" t="s">
        <v>386</v>
      </c>
      <c r="B91" t="s">
        <v>387</v>
      </c>
      <c r="C91" t="str">
        <f>VLOOKUP(MID(B91,5,1),'Fields of Study'!$A$2:$C$16,3,0)</f>
        <v>BiocheMic</v>
      </c>
      <c r="E91" t="s">
        <v>22</v>
      </c>
      <c r="F91" t="s">
        <v>388</v>
      </c>
      <c r="I91" t="s">
        <v>389</v>
      </c>
    </row>
    <row r="92" spans="1:9">
      <c r="A92" t="s">
        <v>390</v>
      </c>
      <c r="B92" t="s">
        <v>391</v>
      </c>
      <c r="C92" t="str">
        <f>VLOOKUP(MID(B92,5,1),'Fields of Study'!$A$2:$C$16,3,0)</f>
        <v>MedHeaSci</v>
      </c>
      <c r="E92" t="s">
        <v>17</v>
      </c>
      <c r="F92" t="s">
        <v>392</v>
      </c>
      <c r="I92" t="s">
        <v>393</v>
      </c>
    </row>
    <row r="93" spans="1:9">
      <c r="A93" t="s">
        <v>394</v>
      </c>
      <c r="B93" t="s">
        <v>395</v>
      </c>
      <c r="C93" t="str">
        <f>VLOOKUP(MID(B93,5,1),'Fields of Study'!$A$2:$C$16,3,0)</f>
        <v>BiomedEng</v>
      </c>
      <c r="D93" t="s">
        <v>10</v>
      </c>
      <c r="E93" t="s">
        <v>17</v>
      </c>
      <c r="F93" t="s">
        <v>396</v>
      </c>
      <c r="G93" t="s">
        <v>397</v>
      </c>
      <c r="H93" t="s">
        <v>398</v>
      </c>
      <c r="I93" t="s">
        <v>399</v>
      </c>
    </row>
    <row r="94" spans="1:9">
      <c r="A94" t="s">
        <v>400</v>
      </c>
      <c r="B94" t="s">
        <v>401</v>
      </c>
      <c r="C94" t="str">
        <f>VLOOKUP(MID(B94,5,1),'Fields of Study'!$A$2:$C$16,3,0)</f>
        <v>BiomedEng</v>
      </c>
      <c r="E94" t="s">
        <v>17</v>
      </c>
      <c r="F94" t="s">
        <v>402</v>
      </c>
      <c r="I94" t="s">
        <v>403</v>
      </c>
    </row>
    <row r="95" spans="1:9">
      <c r="A95" t="s">
        <v>404</v>
      </c>
      <c r="B95" t="s">
        <v>405</v>
      </c>
      <c r="C95" t="str">
        <f>VLOOKUP(MID(B95,5,1),'Fields of Study'!$A$2:$C$16,3,0)</f>
        <v>BiomedEng</v>
      </c>
      <c r="D95" t="s">
        <v>10</v>
      </c>
      <c r="E95" t="s">
        <v>17</v>
      </c>
      <c r="F95" t="s">
        <v>406</v>
      </c>
      <c r="G95" t="s">
        <v>407</v>
      </c>
      <c r="H95" t="s">
        <v>408</v>
      </c>
      <c r="I95" t="s">
        <v>409</v>
      </c>
    </row>
    <row r="96" spans="1:9">
      <c r="A96" t="s">
        <v>410</v>
      </c>
      <c r="B96" t="s">
        <v>411</v>
      </c>
      <c r="C96" t="str">
        <f>VLOOKUP(MID(B96,5,1),'Fields of Study'!$A$2:$C$16,3,0)</f>
        <v>Chemistry</v>
      </c>
      <c r="E96" t="s">
        <v>17</v>
      </c>
      <c r="F96" t="s">
        <v>412</v>
      </c>
      <c r="I96" t="s">
        <v>413</v>
      </c>
    </row>
    <row r="97" spans="1:9">
      <c r="A97" t="s">
        <v>414</v>
      </c>
      <c r="B97" t="s">
        <v>415</v>
      </c>
      <c r="C97" t="str">
        <f>VLOOKUP(MID(B97,5,1),'Fields of Study'!$A$2:$C$16,3,0)</f>
        <v>Chemistry</v>
      </c>
      <c r="E97" t="s">
        <v>17</v>
      </c>
      <c r="F97" t="s">
        <v>416</v>
      </c>
      <c r="I97" t="s">
        <v>417</v>
      </c>
    </row>
    <row r="98" spans="1:9">
      <c r="A98" t="s">
        <v>418</v>
      </c>
      <c r="B98" t="s">
        <v>419</v>
      </c>
      <c r="C98" t="str">
        <f>VLOOKUP(MID(B98,5,1),'Fields of Study'!$A$2:$C$16,3,0)</f>
        <v>Chemistry</v>
      </c>
      <c r="D98" t="s">
        <v>10</v>
      </c>
      <c r="E98" t="s">
        <v>22</v>
      </c>
      <c r="F98" t="s">
        <v>420</v>
      </c>
      <c r="G98" t="s">
        <v>421</v>
      </c>
      <c r="I98" t="s">
        <v>422</v>
      </c>
    </row>
    <row r="99" spans="1:9">
      <c r="A99" t="s">
        <v>423</v>
      </c>
      <c r="B99" t="s">
        <v>424</v>
      </c>
      <c r="C99" t="str">
        <f>VLOOKUP(MID(B99,5,1),'Fields of Study'!$A$2:$C$16,3,0)</f>
        <v>Chemistry</v>
      </c>
      <c r="E99" t="s">
        <v>22</v>
      </c>
      <c r="F99" t="s">
        <v>425</v>
      </c>
      <c r="I99" t="s">
        <v>426</v>
      </c>
    </row>
    <row r="100" spans="1:9">
      <c r="A100" t="s">
        <v>427</v>
      </c>
      <c r="B100" t="s">
        <v>428</v>
      </c>
      <c r="C100" t="str">
        <f>VLOOKUP(MID(B100,5,1),'Fields of Study'!$A$2:$C$16,3,0)</f>
        <v>Chemistry</v>
      </c>
      <c r="E100" t="s">
        <v>22</v>
      </c>
      <c r="F100" t="s">
        <v>429</v>
      </c>
      <c r="I100" t="s">
        <v>430</v>
      </c>
    </row>
    <row r="101" spans="1:9">
      <c r="A101" t="s">
        <v>431</v>
      </c>
      <c r="B101" t="s">
        <v>432</v>
      </c>
      <c r="C101" t="str">
        <f>VLOOKUP(MID(B101,5,1),'Fields of Study'!$A$2:$C$16,3,0)</f>
        <v>Chemistry</v>
      </c>
      <c r="E101" t="s">
        <v>17</v>
      </c>
      <c r="F101" t="s">
        <v>433</v>
      </c>
      <c r="I101" t="s">
        <v>434</v>
      </c>
    </row>
    <row r="102" spans="1:9">
      <c r="A102" t="s">
        <v>435</v>
      </c>
      <c r="B102" t="s">
        <v>436</v>
      </c>
      <c r="C102" t="str">
        <f>VLOOKUP(MID(B102,5,1),'Fields of Study'!$A$2:$C$16,3,0)</f>
        <v>Chemistry</v>
      </c>
      <c r="E102" t="s">
        <v>22</v>
      </c>
      <c r="F102" t="s">
        <v>437</v>
      </c>
      <c r="I102" t="s">
        <v>438</v>
      </c>
    </row>
    <row r="103" spans="1:9">
      <c r="A103" t="s">
        <v>439</v>
      </c>
      <c r="B103" t="s">
        <v>440</v>
      </c>
      <c r="C103" t="str">
        <f>VLOOKUP(MID(B103,5,1),'Fields of Study'!$A$2:$C$16,3,0)</f>
        <v>CheEnvEng</v>
      </c>
      <c r="D103" t="s">
        <v>10</v>
      </c>
      <c r="E103" t="s">
        <v>17</v>
      </c>
      <c r="F103" t="s">
        <v>441</v>
      </c>
      <c r="G103" t="s">
        <v>442</v>
      </c>
      <c r="I103" t="s">
        <v>443</v>
      </c>
    </row>
    <row r="104" spans="1:9">
      <c r="A104" t="s">
        <v>444</v>
      </c>
      <c r="B104" t="s">
        <v>445</v>
      </c>
      <c r="C104" t="str">
        <f>VLOOKUP(MID(B104,5,1),'Fields of Study'!$A$2:$C$16,3,0)</f>
        <v>CheEnvEng</v>
      </c>
      <c r="D104" t="s">
        <v>10</v>
      </c>
      <c r="E104" t="s">
        <v>17</v>
      </c>
      <c r="F104" t="s">
        <v>446</v>
      </c>
      <c r="G104" t="s">
        <v>447</v>
      </c>
      <c r="H104" t="s">
        <v>448</v>
      </c>
      <c r="I104" t="s">
        <v>449</v>
      </c>
    </row>
    <row r="105" spans="1:9">
      <c r="A105" t="s">
        <v>450</v>
      </c>
      <c r="B105" t="s">
        <v>451</v>
      </c>
      <c r="C105" t="str">
        <f>VLOOKUP(MID(B105,5,1),'Fields of Study'!$A$2:$C$16,3,0)</f>
        <v>CheEnvEng</v>
      </c>
      <c r="D105" t="s">
        <v>10</v>
      </c>
      <c r="E105" t="s">
        <v>11</v>
      </c>
      <c r="F105" t="s">
        <v>452</v>
      </c>
      <c r="G105" t="s">
        <v>453</v>
      </c>
      <c r="H105" t="s">
        <v>454</v>
      </c>
      <c r="I105" t="s">
        <v>455</v>
      </c>
    </row>
    <row r="106" spans="1:9">
      <c r="A106" t="s">
        <v>456</v>
      </c>
      <c r="B106" t="s">
        <v>457</v>
      </c>
      <c r="C106" t="str">
        <f>VLOOKUP(MID(B106,5,1),'Fields of Study'!$A$2:$C$16,3,0)</f>
        <v>CheEnvEng</v>
      </c>
      <c r="D106" t="s">
        <v>10</v>
      </c>
      <c r="E106" t="s">
        <v>22</v>
      </c>
      <c r="F106" t="s">
        <v>458</v>
      </c>
      <c r="G106" t="s">
        <v>459</v>
      </c>
      <c r="H106" t="s">
        <v>460</v>
      </c>
      <c r="I106" t="s">
        <v>461</v>
      </c>
    </row>
    <row r="107" spans="1:9">
      <c r="A107" t="s">
        <v>462</v>
      </c>
      <c r="B107" t="s">
        <v>463</v>
      </c>
      <c r="C107" t="str">
        <f>VLOOKUP(MID(B107,5,1),'Fields of Study'!$A$2:$C$16,3,0)</f>
        <v>CheEnvEng</v>
      </c>
      <c r="D107" t="s">
        <v>10</v>
      </c>
      <c r="E107" t="s">
        <v>22</v>
      </c>
      <c r="F107" t="s">
        <v>464</v>
      </c>
      <c r="G107" t="s">
        <v>465</v>
      </c>
      <c r="H107" t="s">
        <v>466</v>
      </c>
      <c r="I107" t="s">
        <v>467</v>
      </c>
    </row>
    <row r="108" spans="1:9">
      <c r="A108" t="s">
        <v>468</v>
      </c>
      <c r="B108" t="s">
        <v>469</v>
      </c>
      <c r="C108" t="str">
        <f>VLOOKUP(MID(B108,5,1),'Fields of Study'!$A$2:$C$16,3,0)</f>
        <v>CheEnvEng</v>
      </c>
      <c r="E108" t="s">
        <v>17</v>
      </c>
      <c r="F108" t="s">
        <v>470</v>
      </c>
      <c r="I108" t="s">
        <v>471</v>
      </c>
    </row>
    <row r="109" spans="1:9">
      <c r="A109" t="s">
        <v>472</v>
      </c>
      <c r="B109" t="s">
        <v>473</v>
      </c>
      <c r="C109" t="str">
        <f>VLOOKUP(MID(B109,5,1),'Fields of Study'!$A$2:$C$16,3,0)</f>
        <v>CheEnvEng</v>
      </c>
      <c r="D109" t="s">
        <v>10</v>
      </c>
      <c r="E109" t="s">
        <v>17</v>
      </c>
      <c r="F109" t="s">
        <v>474</v>
      </c>
      <c r="G109" t="s">
        <v>475</v>
      </c>
      <c r="H109" t="s">
        <v>476</v>
      </c>
      <c r="I109" t="s">
        <v>477</v>
      </c>
    </row>
    <row r="110" spans="1:9">
      <c r="A110" t="s">
        <v>478</v>
      </c>
      <c r="B110" t="s">
        <v>479</v>
      </c>
      <c r="C110" t="str">
        <f>VLOOKUP(MID(B110,5,1),'Fields of Study'!$A$2:$C$16,3,0)</f>
        <v>CheEnvEng</v>
      </c>
      <c r="E110" t="s">
        <v>17</v>
      </c>
      <c r="F110" t="s">
        <v>480</v>
      </c>
      <c r="I110" t="s">
        <v>481</v>
      </c>
    </row>
    <row r="111" spans="1:9">
      <c r="A111" t="s">
        <v>482</v>
      </c>
      <c r="B111" t="s">
        <v>483</v>
      </c>
      <c r="C111" t="str">
        <f>VLOOKUP(MID(B111,5,1),'Fields of Study'!$A$2:$C$16,3,0)</f>
        <v>CheEnvEng</v>
      </c>
      <c r="D111" t="s">
        <v>10</v>
      </c>
      <c r="E111" t="s">
        <v>22</v>
      </c>
      <c r="F111" t="s">
        <v>484</v>
      </c>
      <c r="G111" t="s">
        <v>485</v>
      </c>
      <c r="H111" t="s">
        <v>486</v>
      </c>
      <c r="I111" t="s">
        <v>487</v>
      </c>
    </row>
    <row r="112" spans="1:9">
      <c r="A112" t="s">
        <v>488</v>
      </c>
      <c r="B112" t="s">
        <v>489</v>
      </c>
      <c r="C112" t="str">
        <f>VLOOKUP(MID(B112,5,1),'Fields of Study'!$A$2:$C$16,3,0)</f>
        <v>CheEnvEng</v>
      </c>
      <c r="E112" t="s">
        <v>17</v>
      </c>
      <c r="F112" t="s">
        <v>490</v>
      </c>
      <c r="I112" t="s">
        <v>491</v>
      </c>
    </row>
    <row r="113" spans="1:9">
      <c r="A113" t="s">
        <v>492</v>
      </c>
      <c r="B113" t="s">
        <v>493</v>
      </c>
      <c r="C113" t="str">
        <f>VLOOKUP(MID(B113,5,1),'Fields of Study'!$A$2:$C$16,3,0)</f>
        <v>CheEnvEng</v>
      </c>
      <c r="D113" t="s">
        <v>10</v>
      </c>
      <c r="E113" t="s">
        <v>11</v>
      </c>
      <c r="F113" t="s">
        <v>494</v>
      </c>
      <c r="G113" t="s">
        <v>495</v>
      </c>
      <c r="H113" t="s">
        <v>496</v>
      </c>
      <c r="I113" t="s">
        <v>497</v>
      </c>
    </row>
    <row r="114" spans="1:9">
      <c r="A114" t="s">
        <v>498</v>
      </c>
      <c r="B114" t="s">
        <v>499</v>
      </c>
      <c r="C114" t="str">
        <f>VLOOKUP(MID(B114,5,1),'Fields of Study'!$A$2:$C$16,3,0)</f>
        <v>CheEnvEng</v>
      </c>
      <c r="E114" t="s">
        <v>22</v>
      </c>
      <c r="F114" t="s">
        <v>500</v>
      </c>
      <c r="I114" t="s">
        <v>501</v>
      </c>
    </row>
    <row r="115" spans="1:9">
      <c r="A115" t="s">
        <v>502</v>
      </c>
      <c r="B115" t="s">
        <v>503</v>
      </c>
      <c r="C115" t="str">
        <f>VLOOKUP(MID(B115,5,1),'Fields of Study'!$A$2:$C$16,3,0)</f>
        <v>CheEnvEng</v>
      </c>
      <c r="D115" t="s">
        <v>10</v>
      </c>
      <c r="E115" t="s">
        <v>22</v>
      </c>
      <c r="F115" t="s">
        <v>504</v>
      </c>
      <c r="G115" t="s">
        <v>505</v>
      </c>
      <c r="H115" t="s">
        <v>506</v>
      </c>
      <c r="I115" t="s">
        <v>507</v>
      </c>
    </row>
    <row r="116" spans="1:9">
      <c r="A116" t="s">
        <v>508</v>
      </c>
      <c r="B116" t="s">
        <v>509</v>
      </c>
      <c r="C116" t="str">
        <f>VLOOKUP(MID(B116,5,1),'Fields of Study'!$A$2:$C$16,3,0)</f>
        <v>CheEnvEng</v>
      </c>
      <c r="D116" t="s">
        <v>10</v>
      </c>
      <c r="E116" t="s">
        <v>22</v>
      </c>
      <c r="F116" t="s">
        <v>510</v>
      </c>
      <c r="G116" t="s">
        <v>511</v>
      </c>
      <c r="I116" t="s">
        <v>512</v>
      </c>
    </row>
    <row r="117" spans="1:9">
      <c r="A117" t="s">
        <v>513</v>
      </c>
      <c r="B117" t="s">
        <v>514</v>
      </c>
      <c r="C117" t="str">
        <f>VLOOKUP(MID(B117,5,1),'Fields of Study'!$A$2:$C$16,3,0)</f>
        <v>CheEnvEng</v>
      </c>
      <c r="D117" t="s">
        <v>10</v>
      </c>
      <c r="E117" t="s">
        <v>17</v>
      </c>
      <c r="F117" t="s">
        <v>515</v>
      </c>
      <c r="G117" t="s">
        <v>516</v>
      </c>
      <c r="H117" t="s">
        <v>517</v>
      </c>
      <c r="I117" t="s">
        <v>518</v>
      </c>
    </row>
    <row r="118" spans="1:9">
      <c r="A118" t="s">
        <v>519</v>
      </c>
      <c r="B118" t="s">
        <v>520</v>
      </c>
      <c r="C118" t="str">
        <f>VLOOKUP(MID(B118,5,1),'Fields of Study'!$A$2:$C$16,3,0)</f>
        <v>CheEnvEng</v>
      </c>
      <c r="E118" t="s">
        <v>22</v>
      </c>
      <c r="F118" t="s">
        <v>521</v>
      </c>
      <c r="I118" t="s">
        <v>522</v>
      </c>
    </row>
    <row r="119" spans="1:9">
      <c r="A119" t="s">
        <v>523</v>
      </c>
      <c r="B119" t="s">
        <v>524</v>
      </c>
      <c r="C119" t="str">
        <f>VLOOKUP(MID(B119,5,1),'Fields of Study'!$A$2:$C$16,3,0)</f>
        <v>EarEnvSci</v>
      </c>
      <c r="E119" t="s">
        <v>22</v>
      </c>
      <c r="F119" t="s">
        <v>525</v>
      </c>
      <c r="I119" t="s">
        <v>526</v>
      </c>
    </row>
    <row r="120" spans="1:9">
      <c r="A120" t="s">
        <v>527</v>
      </c>
      <c r="B120" t="s">
        <v>528</v>
      </c>
      <c r="C120" t="str">
        <f>VLOOKUP(MID(B120,5,1),'Fields of Study'!$A$2:$C$16,3,0)</f>
        <v>EarEnvSci</v>
      </c>
      <c r="E120" t="s">
        <v>17</v>
      </c>
      <c r="F120" t="s">
        <v>529</v>
      </c>
      <c r="I120" t="s">
        <v>530</v>
      </c>
    </row>
    <row r="121" spans="1:9">
      <c r="A121" t="s">
        <v>531</v>
      </c>
      <c r="B121" t="s">
        <v>532</v>
      </c>
      <c r="C121" t="str">
        <f>VLOOKUP(MID(B121,5,1),'Fields of Study'!$A$2:$C$16,3,0)</f>
        <v>EarEnvSci</v>
      </c>
      <c r="E121" t="s">
        <v>22</v>
      </c>
      <c r="F121" t="s">
        <v>533</v>
      </c>
      <c r="I121" t="s">
        <v>534</v>
      </c>
    </row>
    <row r="122" spans="1:9">
      <c r="A122" t="s">
        <v>535</v>
      </c>
      <c r="B122" t="s">
        <v>536</v>
      </c>
      <c r="C122" t="str">
        <f>VLOOKUP(MID(B122,5,1),'Fields of Study'!$A$2:$C$16,3,0)</f>
        <v>EarEnvSci</v>
      </c>
      <c r="E122" t="s">
        <v>17</v>
      </c>
      <c r="F122" t="s">
        <v>537</v>
      </c>
      <c r="I122" t="s">
        <v>538</v>
      </c>
    </row>
    <row r="123" spans="1:9">
      <c r="A123" t="s">
        <v>539</v>
      </c>
      <c r="B123" t="s">
        <v>540</v>
      </c>
      <c r="C123" t="str">
        <f>VLOOKUP(MID(B123,5,1),'Fields of Study'!$A$2:$C$16,3,0)</f>
        <v>EarEnvSci</v>
      </c>
      <c r="E123" t="s">
        <v>22</v>
      </c>
      <c r="F123" t="s">
        <v>541</v>
      </c>
      <c r="I123" t="s">
        <v>542</v>
      </c>
    </row>
    <row r="124" spans="1:9">
      <c r="A124" t="s">
        <v>543</v>
      </c>
      <c r="B124" t="s">
        <v>544</v>
      </c>
      <c r="C124" t="str">
        <f>VLOOKUP(MID(B124,5,1),'Fields of Study'!$A$2:$C$16,3,0)</f>
        <v>EarEnvSci</v>
      </c>
      <c r="E124" t="s">
        <v>17</v>
      </c>
      <c r="F124" t="s">
        <v>545</v>
      </c>
      <c r="I124" t="s">
        <v>546</v>
      </c>
    </row>
    <row r="125" spans="1:9">
      <c r="A125" t="s">
        <v>547</v>
      </c>
      <c r="B125" t="s">
        <v>548</v>
      </c>
      <c r="C125" t="str">
        <f>VLOOKUP(MID(B125,5,1),'Fields of Study'!$A$2:$C$16,3,0)</f>
        <v>EarEnvSci</v>
      </c>
      <c r="E125" t="s">
        <v>17</v>
      </c>
      <c r="F125" t="s">
        <v>549</v>
      </c>
      <c r="I125" t="s">
        <v>550</v>
      </c>
    </row>
    <row r="126" spans="1:9">
      <c r="A126" t="s">
        <v>551</v>
      </c>
      <c r="B126" t="s">
        <v>552</v>
      </c>
      <c r="C126" t="str">
        <f>VLOOKUP(MID(B126,5,1),'Fields of Study'!$A$2:$C$16,3,0)</f>
        <v>EarEnvSci</v>
      </c>
      <c r="E126" t="s">
        <v>17</v>
      </c>
      <c r="F126" t="s">
        <v>553</v>
      </c>
      <c r="I126" t="s">
        <v>554</v>
      </c>
    </row>
    <row r="127" spans="1:9">
      <c r="A127" t="s">
        <v>555</v>
      </c>
      <c r="B127" t="s">
        <v>556</v>
      </c>
      <c r="C127" t="str">
        <f>VLOOKUP(MID(B127,5,1),'Fields of Study'!$A$2:$C$16,3,0)</f>
        <v>EarEnvSci</v>
      </c>
      <c r="E127" t="s">
        <v>17</v>
      </c>
      <c r="F127" t="s">
        <v>557</v>
      </c>
      <c r="I127" t="s">
        <v>558</v>
      </c>
    </row>
    <row r="128" spans="1:9">
      <c r="A128" t="s">
        <v>559</v>
      </c>
      <c r="B128" t="s">
        <v>560</v>
      </c>
      <c r="C128" t="str">
        <f>VLOOKUP(MID(B128,5,1),'Fields of Study'!$A$2:$C$16,3,0)</f>
        <v>PhysAstr</v>
      </c>
      <c r="E128" t="s">
        <v>17</v>
      </c>
      <c r="F128" t="s">
        <v>561</v>
      </c>
      <c r="I128" t="s">
        <v>562</v>
      </c>
    </row>
    <row r="129" spans="1:9">
      <c r="A129" t="s">
        <v>563</v>
      </c>
      <c r="B129" t="s">
        <v>564</v>
      </c>
      <c r="C129" t="str">
        <f>VLOOKUP(MID(B129,5,1),'Fields of Study'!$A$2:$C$16,3,0)</f>
        <v>PhysAstr</v>
      </c>
      <c r="E129" t="s">
        <v>22</v>
      </c>
      <c r="F129" t="s">
        <v>565</v>
      </c>
      <c r="I129" t="s">
        <v>566</v>
      </c>
    </row>
    <row r="130" spans="1:9">
      <c r="A130" t="s">
        <v>567</v>
      </c>
      <c r="B130" t="s">
        <v>568</v>
      </c>
      <c r="C130" t="str">
        <f>VLOOKUP(MID(B130,5,1),'Fields of Study'!$A$2:$C$16,3,0)</f>
        <v>PhysAstr</v>
      </c>
      <c r="E130" t="s">
        <v>17</v>
      </c>
      <c r="F130" t="s">
        <v>569</v>
      </c>
      <c r="I130" t="s">
        <v>570</v>
      </c>
    </row>
    <row r="131" spans="1:9">
      <c r="A131" t="s">
        <v>571</v>
      </c>
      <c r="B131" t="s">
        <v>572</v>
      </c>
      <c r="C131" t="str">
        <f>VLOOKUP(MID(B131,5,1),'Fields of Study'!$A$2:$C$16,3,0)</f>
        <v>PhysAstr</v>
      </c>
      <c r="E131" t="s">
        <v>17</v>
      </c>
      <c r="F131" t="s">
        <v>573</v>
      </c>
      <c r="I131" t="s">
        <v>574</v>
      </c>
    </row>
    <row r="132" spans="1:9">
      <c r="A132" t="s">
        <v>575</v>
      </c>
      <c r="B132" t="s">
        <v>576</v>
      </c>
      <c r="C132" t="str">
        <f>VLOOKUP(MID(B132,5,1),'Fields of Study'!$A$2:$C$16,3,0)</f>
        <v>PhysAstr</v>
      </c>
      <c r="E132" t="s">
        <v>22</v>
      </c>
      <c r="F132" t="s">
        <v>577</v>
      </c>
      <c r="I132" t="s">
        <v>578</v>
      </c>
    </row>
    <row r="133" spans="1:9">
      <c r="A133" t="s">
        <v>579</v>
      </c>
      <c r="B133" t="s">
        <v>580</v>
      </c>
      <c r="C133" t="str">
        <f>VLOOKUP(MID(B133,5,1),'Fields of Study'!$A$2:$C$16,3,0)</f>
        <v>ElecEng</v>
      </c>
      <c r="E133" t="s">
        <v>22</v>
      </c>
      <c r="F133" t="s">
        <v>581</v>
      </c>
      <c r="I133" t="s">
        <v>582</v>
      </c>
    </row>
    <row r="134" spans="1:9">
      <c r="A134" t="s">
        <v>583</v>
      </c>
      <c r="B134" t="s">
        <v>584</v>
      </c>
      <c r="C134" t="str">
        <f>VLOOKUP(MID(B134,5,1),'Fields of Study'!$A$2:$C$16,3,0)</f>
        <v>ElecEng</v>
      </c>
      <c r="E134" t="s">
        <v>22</v>
      </c>
      <c r="F134" t="s">
        <v>585</v>
      </c>
      <c r="I134" t="s">
        <v>586</v>
      </c>
    </row>
    <row r="135" spans="1:9">
      <c r="A135" t="s">
        <v>587</v>
      </c>
      <c r="B135" t="s">
        <v>588</v>
      </c>
      <c r="C135" t="str">
        <f>VLOOKUP(MID(B135,5,1),'Fields of Study'!$A$2:$C$16,3,0)</f>
        <v>ElecEng</v>
      </c>
      <c r="E135" t="s">
        <v>22</v>
      </c>
      <c r="F135" t="s">
        <v>589</v>
      </c>
      <c r="I135" t="s">
        <v>590</v>
      </c>
    </row>
    <row r="136" spans="1:9">
      <c r="A136" t="s">
        <v>591</v>
      </c>
      <c r="B136" t="s">
        <v>592</v>
      </c>
      <c r="C136" t="str">
        <f>VLOOKUP(MID(B136,5,1),'Fields of Study'!$A$2:$C$16,3,0)</f>
        <v>ElecEng</v>
      </c>
      <c r="E136" t="s">
        <v>22</v>
      </c>
      <c r="F136" t="s">
        <v>593</v>
      </c>
      <c r="I136" t="s">
        <v>594</v>
      </c>
    </row>
    <row r="137" spans="1:9">
      <c r="A137" t="s">
        <v>595</v>
      </c>
      <c r="B137" t="s">
        <v>596</v>
      </c>
      <c r="C137" t="str">
        <f>VLOOKUP(MID(B137,5,1),'Fields of Study'!$A$2:$C$16,3,0)</f>
        <v>ElecEng</v>
      </c>
      <c r="D137" t="s">
        <v>10</v>
      </c>
      <c r="E137" t="s">
        <v>22</v>
      </c>
      <c r="F137" t="s">
        <v>597</v>
      </c>
      <c r="G137" t="s">
        <v>598</v>
      </c>
      <c r="H137" t="s">
        <v>599</v>
      </c>
      <c r="I137" t="s">
        <v>600</v>
      </c>
    </row>
    <row r="138" spans="1:9">
      <c r="A138" t="s">
        <v>601</v>
      </c>
      <c r="B138" t="s">
        <v>602</v>
      </c>
      <c r="C138" t="str">
        <f>VLOOKUP(MID(B138,5,1),'Fields of Study'!$A$2:$C$16,3,0)</f>
        <v>ElecEng</v>
      </c>
      <c r="E138" t="s">
        <v>22</v>
      </c>
      <c r="F138" t="s">
        <v>603</v>
      </c>
      <c r="I138" t="s">
        <v>604</v>
      </c>
    </row>
    <row r="139" spans="1:9">
      <c r="A139" t="s">
        <v>605</v>
      </c>
      <c r="B139" t="s">
        <v>606</v>
      </c>
      <c r="C139" t="str">
        <f>VLOOKUP(MID(B139,5,1),'Fields of Study'!$A$2:$C$16,3,0)</f>
        <v>ElecEng</v>
      </c>
      <c r="D139" t="s">
        <v>10</v>
      </c>
      <c r="E139" t="s">
        <v>17</v>
      </c>
      <c r="F139" t="s">
        <v>607</v>
      </c>
      <c r="G139" t="s">
        <v>608</v>
      </c>
      <c r="H139" t="s">
        <v>609</v>
      </c>
      <c r="I139" t="s">
        <v>610</v>
      </c>
    </row>
    <row r="140" spans="1:9">
      <c r="A140" t="s">
        <v>611</v>
      </c>
      <c r="B140" t="s">
        <v>612</v>
      </c>
      <c r="C140" t="str">
        <f>VLOOKUP(MID(B140,5,1),'Fields of Study'!$A$2:$C$16,3,0)</f>
        <v>ElecEng</v>
      </c>
      <c r="E140" t="s">
        <v>22</v>
      </c>
      <c r="F140" t="s">
        <v>613</v>
      </c>
      <c r="I140" t="s">
        <v>614</v>
      </c>
    </row>
    <row r="141" spans="1:9">
      <c r="A141" t="s">
        <v>615</v>
      </c>
      <c r="B141" t="s">
        <v>616</v>
      </c>
      <c r="C141" t="str">
        <f>VLOOKUP(MID(B141,5,1),'Fields of Study'!$A$2:$C$16,3,0)</f>
        <v>ElecEng</v>
      </c>
      <c r="E141" t="s">
        <v>22</v>
      </c>
      <c r="F141" t="s">
        <v>617</v>
      </c>
      <c r="I141" t="s">
        <v>618</v>
      </c>
    </row>
    <row r="142" spans="1:9">
      <c r="A142" t="s">
        <v>619</v>
      </c>
      <c r="B142" t="s">
        <v>620</v>
      </c>
      <c r="C142" t="str">
        <f>VLOOKUP(MID(B142,5,1),'Fields of Study'!$A$2:$C$16,3,0)</f>
        <v>ElecEng</v>
      </c>
      <c r="E142" t="s">
        <v>22</v>
      </c>
      <c r="F142" t="s">
        <v>621</v>
      </c>
      <c r="I142" t="s">
        <v>622</v>
      </c>
    </row>
    <row r="143" spans="1:9">
      <c r="A143" t="s">
        <v>623</v>
      </c>
      <c r="B143" t="s">
        <v>624</v>
      </c>
      <c r="C143" t="str">
        <f>VLOOKUP(MID(B143,5,1),'Fields of Study'!$A$2:$C$16,3,0)</f>
        <v>ElecEng</v>
      </c>
      <c r="E143" t="s">
        <v>17</v>
      </c>
      <c r="F143" t="s">
        <v>625</v>
      </c>
      <c r="I143" t="s">
        <v>626</v>
      </c>
    </row>
    <row r="144" spans="1:9">
      <c r="A144" t="s">
        <v>627</v>
      </c>
      <c r="B144" t="s">
        <v>628</v>
      </c>
      <c r="C144" t="str">
        <f>VLOOKUP(MID(B144,5,1),'Fields of Study'!$A$2:$C$16,3,0)</f>
        <v>ElecEng</v>
      </c>
      <c r="E144" t="s">
        <v>17</v>
      </c>
      <c r="F144" t="s">
        <v>629</v>
      </c>
      <c r="I144" t="s">
        <v>630</v>
      </c>
    </row>
    <row r="145" spans="1:9">
      <c r="A145" t="s">
        <v>631</v>
      </c>
      <c r="B145" t="s">
        <v>632</v>
      </c>
      <c r="C145" t="str">
        <f>VLOOKUP(MID(B145,5,1),'Fields of Study'!$A$2:$C$16,3,0)</f>
        <v>ElecEng</v>
      </c>
      <c r="E145" t="s">
        <v>22</v>
      </c>
      <c r="F145" t="s">
        <v>633</v>
      </c>
      <c r="I145" t="s">
        <v>634</v>
      </c>
    </row>
    <row r="146" spans="1:9">
      <c r="A146" t="s">
        <v>635</v>
      </c>
      <c r="B146" t="s">
        <v>636</v>
      </c>
      <c r="C146" t="str">
        <f>VLOOKUP(MID(B146,5,1),'Fields of Study'!$A$2:$C$16,3,0)</f>
        <v>ElecEng</v>
      </c>
      <c r="D146" t="s">
        <v>10</v>
      </c>
      <c r="E146" t="s">
        <v>22</v>
      </c>
      <c r="F146" t="s">
        <v>637</v>
      </c>
      <c r="G146" t="s">
        <v>638</v>
      </c>
      <c r="I146" t="s">
        <v>639</v>
      </c>
    </row>
    <row r="147" spans="1:9">
      <c r="A147" t="s">
        <v>640</v>
      </c>
      <c r="B147" t="s">
        <v>641</v>
      </c>
      <c r="C147" t="str">
        <f>VLOOKUP(MID(B147,5,1),'Fields of Study'!$A$2:$C$16,3,0)</f>
        <v>MechEng</v>
      </c>
      <c r="E147" t="s">
        <v>22</v>
      </c>
      <c r="F147" t="s">
        <v>642</v>
      </c>
      <c r="I147" t="s">
        <v>643</v>
      </c>
    </row>
    <row r="148" spans="1:9">
      <c r="A148" t="s">
        <v>644</v>
      </c>
      <c r="B148" t="s">
        <v>645</v>
      </c>
      <c r="C148" t="str">
        <f>VLOOKUP(MID(B148,5,1),'Fields of Study'!$A$2:$C$16,3,0)</f>
        <v>MechEng</v>
      </c>
      <c r="E148" t="s">
        <v>22</v>
      </c>
      <c r="F148" t="s">
        <v>646</v>
      </c>
      <c r="I148" t="s">
        <v>647</v>
      </c>
    </row>
    <row r="149" spans="1:9">
      <c r="A149" t="s">
        <v>648</v>
      </c>
      <c r="B149" t="s">
        <v>649</v>
      </c>
      <c r="C149" t="str">
        <f>VLOOKUP(MID(B149,5,1),'Fields of Study'!$A$2:$C$16,3,0)</f>
        <v>MechEng</v>
      </c>
      <c r="D149" t="s">
        <v>10</v>
      </c>
      <c r="E149" t="s">
        <v>22</v>
      </c>
      <c r="F149" t="s">
        <v>650</v>
      </c>
      <c r="G149" t="s">
        <v>651</v>
      </c>
      <c r="H149" t="s">
        <v>652</v>
      </c>
      <c r="I149" t="s">
        <v>653</v>
      </c>
    </row>
    <row r="150" spans="1:9">
      <c r="A150" t="s">
        <v>654</v>
      </c>
      <c r="B150" t="s">
        <v>655</v>
      </c>
      <c r="C150" t="str">
        <f>VLOOKUP(MID(B150,5,1),'Fields of Study'!$A$2:$C$16,3,0)</f>
        <v>MechEng</v>
      </c>
      <c r="E150" t="s">
        <v>17</v>
      </c>
      <c r="F150" t="s">
        <v>656</v>
      </c>
      <c r="I150" t="s">
        <v>657</v>
      </c>
    </row>
    <row r="151" spans="1:9">
      <c r="A151" t="s">
        <v>658</v>
      </c>
      <c r="B151" t="s">
        <v>659</v>
      </c>
      <c r="C151" t="str">
        <f>VLOOKUP(MID(B151,5,1),'Fields of Study'!$A$2:$C$16,3,0)</f>
        <v>MechEng</v>
      </c>
      <c r="E151" t="s">
        <v>22</v>
      </c>
      <c r="F151" t="s">
        <v>660</v>
      </c>
      <c r="I151" t="s">
        <v>661</v>
      </c>
    </row>
    <row r="152" spans="1:9">
      <c r="A152" t="s">
        <v>662</v>
      </c>
      <c r="B152" t="s">
        <v>663</v>
      </c>
      <c r="C152" t="str">
        <f>VLOOKUP(MID(B152,5,1),'Fields of Study'!$A$2:$C$16,3,0)</f>
        <v>MechEng</v>
      </c>
      <c r="E152" t="s">
        <v>22</v>
      </c>
      <c r="F152" t="s">
        <v>664</v>
      </c>
      <c r="I152" t="s">
        <v>665</v>
      </c>
    </row>
    <row r="153" spans="1:9">
      <c r="A153" t="s">
        <v>666</v>
      </c>
      <c r="B153" t="s">
        <v>667</v>
      </c>
      <c r="C153" t="str">
        <f>VLOOKUP(MID(B153,5,1),'Fields of Study'!$A$2:$C$16,3,0)</f>
        <v>MechEng</v>
      </c>
      <c r="E153" t="s">
        <v>17</v>
      </c>
      <c r="F153" t="s">
        <v>668</v>
      </c>
      <c r="I153" t="s">
        <v>669</v>
      </c>
    </row>
    <row r="154" spans="1:9">
      <c r="A154" t="s">
        <v>670</v>
      </c>
      <c r="B154" t="s">
        <v>671</v>
      </c>
      <c r="C154" t="str">
        <f>VLOOKUP(MID(B154,5,1),'Fields of Study'!$A$2:$C$16,3,0)</f>
        <v>MechEng</v>
      </c>
      <c r="D154" t="s">
        <v>10</v>
      </c>
      <c r="E154" t="s">
        <v>22</v>
      </c>
      <c r="F154" t="s">
        <v>672</v>
      </c>
      <c r="G154" t="s">
        <v>673</v>
      </c>
      <c r="I154" t="s">
        <v>674</v>
      </c>
    </row>
    <row r="155" spans="1:9">
      <c r="A155" t="s">
        <v>675</v>
      </c>
      <c r="B155" t="s">
        <v>676</v>
      </c>
      <c r="C155" t="str">
        <f>VLOOKUP(MID(B155,5,1),'Fields of Study'!$A$2:$C$16,3,0)</f>
        <v>MechEng</v>
      </c>
      <c r="D155" t="s">
        <v>10</v>
      </c>
      <c r="E155" t="s">
        <v>22</v>
      </c>
      <c r="F155" t="s">
        <v>677</v>
      </c>
      <c r="G155" t="s">
        <v>678</v>
      </c>
      <c r="I155" t="s">
        <v>679</v>
      </c>
    </row>
    <row r="156" spans="1:9">
      <c r="A156" t="s">
        <v>680</v>
      </c>
      <c r="B156" t="s">
        <v>681</v>
      </c>
      <c r="C156" t="str">
        <f>VLOOKUP(MID(B156,5,1),'Fields of Study'!$A$2:$C$16,3,0)</f>
        <v>MechEng</v>
      </c>
      <c r="E156" t="s">
        <v>17</v>
      </c>
      <c r="F156" t="s">
        <v>682</v>
      </c>
      <c r="I156" t="s">
        <v>683</v>
      </c>
    </row>
    <row r="157" spans="1:9">
      <c r="A157" t="s">
        <v>684</v>
      </c>
      <c r="B157" t="s">
        <v>685</v>
      </c>
      <c r="C157" t="str">
        <f>VLOOKUP(MID(B157,5,1),'Fields of Study'!$A$2:$C$16,3,0)</f>
        <v>MechEng</v>
      </c>
      <c r="E157" t="s">
        <v>22</v>
      </c>
      <c r="F157" t="s">
        <v>686</v>
      </c>
      <c r="I157" t="s">
        <v>687</v>
      </c>
    </row>
    <row r="158" spans="1:9">
      <c r="A158" t="s">
        <v>688</v>
      </c>
      <c r="B158" t="s">
        <v>689</v>
      </c>
      <c r="C158" t="str">
        <f>VLOOKUP(MID(B158,5,1),'Fields of Study'!$A$2:$C$16,3,0)</f>
        <v>MechEng</v>
      </c>
      <c r="D158" t="s">
        <v>10</v>
      </c>
      <c r="E158" t="s">
        <v>22</v>
      </c>
      <c r="F158" t="s">
        <v>690</v>
      </c>
      <c r="G158" t="s">
        <v>691</v>
      </c>
      <c r="I158" t="s">
        <v>692</v>
      </c>
    </row>
    <row r="159" spans="1:9">
      <c r="A159" t="s">
        <v>693</v>
      </c>
      <c r="B159" t="s">
        <v>694</v>
      </c>
      <c r="C159" t="str">
        <f>VLOOKUP(MID(B159,5,1),'Fields of Study'!$A$2:$C$16,3,0)</f>
        <v>Math</v>
      </c>
      <c r="E159" t="s">
        <v>17</v>
      </c>
      <c r="F159" t="s">
        <v>695</v>
      </c>
      <c r="I159" t="s">
        <v>696</v>
      </c>
    </row>
    <row r="160" spans="1:9">
      <c r="A160" t="s">
        <v>697</v>
      </c>
      <c r="B160" t="s">
        <v>698</v>
      </c>
      <c r="C160" t="str">
        <f>VLOOKUP(MID(B160,5,1),'Fields of Study'!$A$2:$C$16,3,0)</f>
        <v>Math</v>
      </c>
      <c r="E160" t="s">
        <v>22</v>
      </c>
      <c r="F160" t="s">
        <v>699</v>
      </c>
      <c r="I160" t="s">
        <v>700</v>
      </c>
    </row>
    <row r="161" spans="1:9">
      <c r="A161" t="s">
        <v>701</v>
      </c>
      <c r="B161" t="s">
        <v>702</v>
      </c>
      <c r="C161" t="str">
        <f>VLOOKUP(MID(B161,5,1),'Fields of Study'!$A$2:$C$16,3,0)</f>
        <v>SoftEng</v>
      </c>
      <c r="E161" t="s">
        <v>17</v>
      </c>
      <c r="F161" t="s">
        <v>703</v>
      </c>
      <c r="I161" t="s">
        <v>704</v>
      </c>
    </row>
    <row r="162" spans="1:9">
      <c r="A162" t="s">
        <v>705</v>
      </c>
      <c r="B162" t="s">
        <v>706</v>
      </c>
      <c r="C162" t="str">
        <f>VLOOKUP(MID(B162,5,1),'Fields of Study'!$A$2:$C$16,3,0)</f>
        <v>SoftEng</v>
      </c>
      <c r="E162" t="s">
        <v>22</v>
      </c>
      <c r="F162" t="s">
        <v>707</v>
      </c>
      <c r="I162" t="s">
        <v>708</v>
      </c>
    </row>
    <row r="163" spans="1:9">
      <c r="A163" t="s">
        <v>709</v>
      </c>
      <c r="B163" t="s">
        <v>710</v>
      </c>
      <c r="C163" t="str">
        <f>VLOOKUP(MID(B163,5,1),'Fields of Study'!$A$2:$C$16,3,0)</f>
        <v>SoftEng</v>
      </c>
      <c r="E163" t="s">
        <v>22</v>
      </c>
      <c r="F163" t="s">
        <v>711</v>
      </c>
      <c r="I163" t="s">
        <v>712</v>
      </c>
    </row>
    <row r="164" spans="1:9">
      <c r="A164" t="s">
        <v>713</v>
      </c>
      <c r="B164" t="s">
        <v>714</v>
      </c>
      <c r="C164" t="str">
        <f>VLOOKUP(MID(B164,5,1),'Fields of Study'!$A$2:$C$16,3,0)</f>
        <v>SoftEng</v>
      </c>
      <c r="E164" t="s">
        <v>22</v>
      </c>
      <c r="F164" t="s">
        <v>715</v>
      </c>
      <c r="I164" t="s">
        <v>716</v>
      </c>
    </row>
    <row r="165" spans="1:9">
      <c r="A165" t="s">
        <v>717</v>
      </c>
      <c r="B165" t="s">
        <v>718</v>
      </c>
      <c r="C165" t="str">
        <f>VLOOKUP(MID(B165,5,1),'Fields of Study'!$A$2:$C$16,3,0)</f>
        <v>SoftEng</v>
      </c>
      <c r="E165" t="s">
        <v>17</v>
      </c>
      <c r="F165" t="s">
        <v>719</v>
      </c>
      <c r="I165" t="s">
        <v>720</v>
      </c>
    </row>
    <row r="166" spans="1:9">
      <c r="A166" t="s">
        <v>721</v>
      </c>
      <c r="B166" t="s">
        <v>722</v>
      </c>
      <c r="C166" t="str">
        <f>VLOOKUP(MID(B166,5,1),'Fields of Study'!$A$2:$C$16,3,0)</f>
        <v>SoftEng</v>
      </c>
      <c r="E166" t="s">
        <v>22</v>
      </c>
      <c r="F166" t="s">
        <v>723</v>
      </c>
      <c r="I166" t="s">
        <v>724</v>
      </c>
    </row>
    <row r="167" spans="1:9">
      <c r="A167" t="s">
        <v>725</v>
      </c>
      <c r="B167" t="s">
        <v>726</v>
      </c>
      <c r="C167" t="str">
        <f>VLOOKUP(MID(B167,5,1),'Fields of Study'!$A$2:$C$16,3,0)</f>
        <v>SoftEng</v>
      </c>
      <c r="E167" t="s">
        <v>17</v>
      </c>
      <c r="F167" t="s">
        <v>727</v>
      </c>
      <c r="I167" t="s">
        <v>728</v>
      </c>
    </row>
    <row r="168" spans="1:9">
      <c r="A168" t="s">
        <v>729</v>
      </c>
      <c r="B168" t="s">
        <v>730</v>
      </c>
      <c r="C168" t="str">
        <f>VLOOKUP(MID(B168,5,1),'Fields of Study'!$A$2:$C$16,3,0)</f>
        <v>SoftEng</v>
      </c>
      <c r="E168" t="s">
        <v>17</v>
      </c>
      <c r="F168" t="s">
        <v>731</v>
      </c>
      <c r="I168" t="s">
        <v>732</v>
      </c>
    </row>
    <row r="169" spans="1:9">
      <c r="A169" t="s">
        <v>733</v>
      </c>
      <c r="B169" t="s">
        <v>734</v>
      </c>
      <c r="C169" t="str">
        <f>VLOOKUP(MID(B169,5,1),'Fields of Study'!$A$2:$C$16,3,0)</f>
        <v>SoftEng</v>
      </c>
      <c r="E169" t="s">
        <v>22</v>
      </c>
      <c r="F169" t="s">
        <v>735</v>
      </c>
      <c r="I169" t="s">
        <v>736</v>
      </c>
    </row>
    <row r="170" spans="1:9">
      <c r="A170" t="s">
        <v>737</v>
      </c>
      <c r="B170" t="s">
        <v>738</v>
      </c>
      <c r="C170" t="str">
        <f>VLOOKUP(MID(B170,5,1),'Fields of Study'!$A$2:$C$16,3,0)</f>
        <v>SoftEng</v>
      </c>
      <c r="E170" t="s">
        <v>22</v>
      </c>
      <c r="F170" t="s">
        <v>739</v>
      </c>
      <c r="I170" t="s">
        <v>740</v>
      </c>
    </row>
    <row r="171" spans="1:9">
      <c r="A171" t="s">
        <v>741</v>
      </c>
      <c r="B171" t="s">
        <v>742</v>
      </c>
      <c r="C171" t="str">
        <f>VLOOKUP(MID(B171,5,1),'Fields of Study'!$A$2:$C$16,3,0)</f>
        <v>SoftEng</v>
      </c>
      <c r="D171" t="s">
        <v>10</v>
      </c>
      <c r="E171" t="s">
        <v>22</v>
      </c>
      <c r="F171" t="s">
        <v>743</v>
      </c>
      <c r="G171" t="s">
        <v>744</v>
      </c>
      <c r="H171" t="s">
        <v>745</v>
      </c>
      <c r="I171" t="s">
        <v>746</v>
      </c>
    </row>
    <row r="172" spans="1:9">
      <c r="A172" t="s">
        <v>747</v>
      </c>
      <c r="B172" t="s">
        <v>748</v>
      </c>
      <c r="C172" t="str">
        <f>VLOOKUP(MID(B172,5,1),'Fields of Study'!$A$2:$C$16,3,0)</f>
        <v>SoftEng</v>
      </c>
      <c r="E172" t="s">
        <v>22</v>
      </c>
      <c r="F172" t="s">
        <v>749</v>
      </c>
      <c r="I172" t="s">
        <v>750</v>
      </c>
    </row>
    <row r="173" spans="1:9">
      <c r="A173" t="s">
        <v>751</v>
      </c>
      <c r="B173" t="s">
        <v>752</v>
      </c>
      <c r="C173" t="str">
        <f>VLOOKUP(MID(B173,5,1),'Fields of Study'!$A$2:$C$16,3,0)</f>
        <v>SoftEng</v>
      </c>
      <c r="E173" t="s">
        <v>17</v>
      </c>
      <c r="F173" t="s">
        <v>753</v>
      </c>
      <c r="I173" t="s">
        <v>754</v>
      </c>
    </row>
    <row r="174" spans="1:9">
      <c r="A174" t="s">
        <v>755</v>
      </c>
      <c r="B174" t="s">
        <v>756</v>
      </c>
      <c r="C174" t="str">
        <f>VLOOKUP(MID(B174,5,1),'Fields of Study'!$A$2:$C$16,3,0)</f>
        <v>SoftEng</v>
      </c>
      <c r="E174" t="s">
        <v>22</v>
      </c>
      <c r="F174" t="s">
        <v>757</v>
      </c>
      <c r="I174" t="s">
        <v>758</v>
      </c>
    </row>
    <row r="175" spans="1:9">
      <c r="A175" t="s">
        <v>759</v>
      </c>
      <c r="B175" t="s">
        <v>760</v>
      </c>
      <c r="C175" t="str">
        <f>VLOOKUP(MID(B175,5,1),'Fields of Study'!$A$2:$C$16,3,0)</f>
        <v>SoftEng</v>
      </c>
      <c r="E175" t="s">
        <v>17</v>
      </c>
      <c r="F175" t="s">
        <v>761</v>
      </c>
      <c r="I175" t="s">
        <v>762</v>
      </c>
    </row>
    <row r="176" spans="1:9">
      <c r="A176" t="s">
        <v>763</v>
      </c>
      <c r="B176" t="s">
        <v>764</v>
      </c>
      <c r="C176" t="str">
        <f>VLOOKUP(MID(B176,5,1),'Fields of Study'!$A$2:$C$16,3,0)</f>
        <v>SoftEng</v>
      </c>
      <c r="D176" t="s">
        <v>10</v>
      </c>
      <c r="E176" t="s">
        <v>17</v>
      </c>
      <c r="F176" t="s">
        <v>765</v>
      </c>
      <c r="G176" t="s">
        <v>766</v>
      </c>
      <c r="I176" t="s">
        <v>767</v>
      </c>
    </row>
    <row r="177" spans="1:9">
      <c r="A177" t="s">
        <v>768</v>
      </c>
      <c r="B177" t="s">
        <v>769</v>
      </c>
      <c r="C177" t="str">
        <f>VLOOKUP(MID(B177,5,1),'Fields of Study'!$A$2:$C$16,3,0)</f>
        <v>SoftEng</v>
      </c>
      <c r="E177" t="s">
        <v>22</v>
      </c>
      <c r="F177" t="s">
        <v>770</v>
      </c>
      <c r="I177" t="s">
        <v>771</v>
      </c>
    </row>
    <row r="178" spans="1:9">
      <c r="A178" t="s">
        <v>772</v>
      </c>
      <c r="B178" t="s">
        <v>773</v>
      </c>
      <c r="C178" t="str">
        <f>VLOOKUP(MID(B178,5,1),'Fields of Study'!$A$2:$C$16,3,0)</f>
        <v>PlantSci</v>
      </c>
      <c r="E178" t="s">
        <v>17</v>
      </c>
      <c r="F178" t="s">
        <v>774</v>
      </c>
      <c r="I178" t="s">
        <v>775</v>
      </c>
    </row>
    <row r="179" spans="1:9">
      <c r="A179" t="s">
        <v>776</v>
      </c>
      <c r="B179" t="s">
        <v>777</v>
      </c>
      <c r="C179" t="str">
        <f>VLOOKUP(MID(B179,5,1),'Fields of Study'!$A$2:$C$16,3,0)</f>
        <v>PlantSci</v>
      </c>
      <c r="D179" t="s">
        <v>10</v>
      </c>
      <c r="E179" t="s">
        <v>17</v>
      </c>
      <c r="F179" t="s">
        <v>778</v>
      </c>
      <c r="G179" t="s">
        <v>779</v>
      </c>
      <c r="I179" t="s">
        <v>780</v>
      </c>
    </row>
    <row r="180" spans="1:9">
      <c r="A180" t="s">
        <v>781</v>
      </c>
      <c r="B180" t="s">
        <v>782</v>
      </c>
      <c r="C180" t="str">
        <f>VLOOKUP(MID(B180,5,1),'Fields of Study'!$A$2:$C$16,3,0)</f>
        <v>PlantSci</v>
      </c>
      <c r="D180" t="s">
        <v>10</v>
      </c>
      <c r="E180" t="s">
        <v>22</v>
      </c>
      <c r="F180" t="s">
        <v>783</v>
      </c>
      <c r="G180" t="s">
        <v>784</v>
      </c>
      <c r="I180" t="s">
        <v>785</v>
      </c>
    </row>
    <row r="181" spans="1:9">
      <c r="A181" t="s">
        <v>786</v>
      </c>
      <c r="B181" t="s">
        <v>787</v>
      </c>
      <c r="C181" t="str">
        <f>VLOOKUP(MID(B181,5,1),'Fields of Study'!$A$2:$C$16,3,0)</f>
        <v>PlantSci</v>
      </c>
      <c r="E181" t="s">
        <v>22</v>
      </c>
      <c r="F181" t="s">
        <v>788</v>
      </c>
      <c r="I181" t="s">
        <v>789</v>
      </c>
    </row>
    <row r="182" spans="1:9">
      <c r="A182" t="s">
        <v>790</v>
      </c>
      <c r="B182" t="s">
        <v>791</v>
      </c>
      <c r="C182" t="str">
        <f>VLOOKUP(MID(B182,5,1),'Fields of Study'!$A$2:$C$16,3,0)</f>
        <v>PlantSci</v>
      </c>
      <c r="E182" t="s">
        <v>17</v>
      </c>
      <c r="F182" t="s">
        <v>792</v>
      </c>
      <c r="I182" t="s">
        <v>793</v>
      </c>
    </row>
    <row r="183" spans="1:9">
      <c r="A183" t="s">
        <v>794</v>
      </c>
      <c r="B183" t="s">
        <v>795</v>
      </c>
      <c r="C183" t="str">
        <f>VLOOKUP(MID(B183,5,1),'Fields of Study'!$A$2:$C$16,3,0)</f>
        <v>PlantSci</v>
      </c>
      <c r="D183" t="s">
        <v>10</v>
      </c>
      <c r="E183" t="s">
        <v>17</v>
      </c>
      <c r="F183" t="s">
        <v>796</v>
      </c>
      <c r="G183" t="s">
        <v>797</v>
      </c>
      <c r="I183" t="s">
        <v>798</v>
      </c>
    </row>
    <row r="184" spans="1:9">
      <c r="A184" t="s">
        <v>799</v>
      </c>
      <c r="B184" t="s">
        <v>800</v>
      </c>
      <c r="C184" t="str">
        <f>VLOOKUP(MID(B184,5,1),'Fields of Study'!$A$2:$C$16,3,0)</f>
        <v>AnimalSci</v>
      </c>
      <c r="E184" t="s">
        <v>17</v>
      </c>
      <c r="F184" t="s">
        <v>801</v>
      </c>
      <c r="I184" t="s">
        <v>802</v>
      </c>
    </row>
    <row r="185" spans="1:9">
      <c r="A185" t="s">
        <v>803</v>
      </c>
      <c r="B185" t="s">
        <v>804</v>
      </c>
      <c r="C185" t="str">
        <f>VLOOKUP(MID(B185,5,1),'Fields of Study'!$A$2:$C$16,3,0)</f>
        <v>AnimalSci</v>
      </c>
      <c r="E185" t="s">
        <v>22</v>
      </c>
      <c r="F185" t="s">
        <v>805</v>
      </c>
      <c r="I185" t="s">
        <v>806</v>
      </c>
    </row>
    <row r="186" spans="1:9">
      <c r="A186" t="s">
        <v>807</v>
      </c>
      <c r="B186" t="s">
        <v>808</v>
      </c>
      <c r="C186" t="str">
        <f>VLOOKUP(MID(B186,5,1),'Fields of Study'!$A$2:$C$16,3,0)</f>
        <v>AnimalSci</v>
      </c>
      <c r="D186" t="s">
        <v>10</v>
      </c>
      <c r="E186" t="s">
        <v>17</v>
      </c>
      <c r="F186" t="s">
        <v>809</v>
      </c>
      <c r="G186" t="s">
        <v>810</v>
      </c>
      <c r="I186" t="s">
        <v>811</v>
      </c>
    </row>
    <row r="187" spans="1:9">
      <c r="A187" t="s">
        <v>812</v>
      </c>
      <c r="B187" t="s">
        <v>813</v>
      </c>
      <c r="C187" t="str">
        <f>VLOOKUP(MID(B187,5,1),'Fields of Study'!$A$2:$C$16,3,0)</f>
        <v>AnimalSci</v>
      </c>
      <c r="D187" t="s">
        <v>10</v>
      </c>
      <c r="E187" t="s">
        <v>17</v>
      </c>
      <c r="F187" t="s">
        <v>814</v>
      </c>
      <c r="G187" t="s">
        <v>815</v>
      </c>
      <c r="I187" t="s">
        <v>816</v>
      </c>
    </row>
    <row r="188" spans="1:9">
      <c r="A188" t="s">
        <v>817</v>
      </c>
      <c r="B188" t="s">
        <v>818</v>
      </c>
      <c r="C188" t="str">
        <f>VLOOKUP(MID(B188,5,1),'Fields of Study'!$A$2:$C$16,3,0)</f>
        <v>AnimalSci</v>
      </c>
      <c r="D188" t="s">
        <v>10</v>
      </c>
      <c r="E188" t="s">
        <v>22</v>
      </c>
      <c r="F188" t="s">
        <v>819</v>
      </c>
      <c r="G188" t="s">
        <v>820</v>
      </c>
      <c r="I188" t="s">
        <v>821</v>
      </c>
    </row>
    <row r="189" spans="1:9">
      <c r="A189" t="s">
        <v>822</v>
      </c>
      <c r="B189" t="s">
        <v>823</v>
      </c>
      <c r="C189" t="str">
        <f>VLOOKUP(MID(B189,5,1),'Fields of Study'!$A$2:$C$16,3,0)</f>
        <v>AnimalSci</v>
      </c>
      <c r="E189" t="s">
        <v>17</v>
      </c>
      <c r="F189" t="s">
        <v>824</v>
      </c>
      <c r="I189" t="s">
        <v>825</v>
      </c>
    </row>
    <row r="190" spans="1:9">
      <c r="A190" t="s">
        <v>826</v>
      </c>
      <c r="B190" t="s">
        <v>827</v>
      </c>
      <c r="C190" t="str">
        <f>VLOOKUP(MID(B190,5,1),'Fields of Study'!$A$2:$C$16,3,0)</f>
        <v>AnimalSci</v>
      </c>
      <c r="E190" t="s">
        <v>17</v>
      </c>
      <c r="F190" t="s">
        <v>828</v>
      </c>
      <c r="I190" t="s">
        <v>829</v>
      </c>
    </row>
    <row r="191" spans="1:9">
      <c r="A191" t="s">
        <v>830</v>
      </c>
      <c r="B191" t="s">
        <v>831</v>
      </c>
      <c r="C191" t="str">
        <f>VLOOKUP(MID(B191,5,1),'Fields of Study'!$A$2:$C$16,3,0)</f>
        <v>BiocheMic</v>
      </c>
      <c r="E191" t="s">
        <v>17</v>
      </c>
      <c r="F191" t="s">
        <v>832</v>
      </c>
      <c r="I191" t="s">
        <v>833</v>
      </c>
    </row>
    <row r="192" spans="1:9">
      <c r="A192" t="s">
        <v>834</v>
      </c>
      <c r="B192" t="s">
        <v>835</v>
      </c>
      <c r="C192" t="str">
        <f>VLOOKUP(MID(B192,5,1),'Fields of Study'!$A$2:$C$16,3,0)</f>
        <v>BiocheMic</v>
      </c>
      <c r="E192" t="s">
        <v>22</v>
      </c>
      <c r="F192" t="s">
        <v>836</v>
      </c>
      <c r="I192" t="s">
        <v>837</v>
      </c>
    </row>
    <row r="193" spans="1:9">
      <c r="A193" t="s">
        <v>838</v>
      </c>
      <c r="B193" t="s">
        <v>839</v>
      </c>
      <c r="C193" t="str">
        <f>VLOOKUP(MID(B193,5,1),'Fields of Study'!$A$2:$C$16,3,0)</f>
        <v>BiocheMic</v>
      </c>
      <c r="E193" t="s">
        <v>22</v>
      </c>
      <c r="F193" t="s">
        <v>840</v>
      </c>
      <c r="I193" t="s">
        <v>841</v>
      </c>
    </row>
    <row r="194" spans="1:9">
      <c r="A194" t="s">
        <v>842</v>
      </c>
      <c r="B194" t="s">
        <v>843</v>
      </c>
      <c r="C194" t="str">
        <f>VLOOKUP(MID(B194,5,1),'Fields of Study'!$A$2:$C$16,3,0)</f>
        <v>BiocheMic</v>
      </c>
      <c r="E194" t="s">
        <v>17</v>
      </c>
      <c r="F194" t="s">
        <v>844</v>
      </c>
      <c r="I194" t="s">
        <v>845</v>
      </c>
    </row>
    <row r="195" spans="1:9">
      <c r="A195" t="s">
        <v>846</v>
      </c>
      <c r="B195" t="s">
        <v>847</v>
      </c>
      <c r="C195" t="str">
        <f>VLOOKUP(MID(B195,5,1),'Fields of Study'!$A$2:$C$16,3,0)</f>
        <v>BiocheMic</v>
      </c>
      <c r="D195" t="s">
        <v>10</v>
      </c>
      <c r="E195" t="s">
        <v>11</v>
      </c>
      <c r="F195" t="s">
        <v>848</v>
      </c>
      <c r="G195" t="s">
        <v>849</v>
      </c>
      <c r="H195" t="s">
        <v>850</v>
      </c>
      <c r="I195" t="s">
        <v>851</v>
      </c>
    </row>
    <row r="196" spans="1:9">
      <c r="A196" t="s">
        <v>852</v>
      </c>
      <c r="B196" t="s">
        <v>853</v>
      </c>
      <c r="C196" t="str">
        <f>VLOOKUP(MID(B196,5,1),'Fields of Study'!$A$2:$C$16,3,0)</f>
        <v>BiocheMic</v>
      </c>
      <c r="D196" t="s">
        <v>10</v>
      </c>
      <c r="E196" t="s">
        <v>17</v>
      </c>
      <c r="F196" t="s">
        <v>854</v>
      </c>
      <c r="G196" t="s">
        <v>855</v>
      </c>
      <c r="I196" t="s">
        <v>856</v>
      </c>
    </row>
    <row r="197" spans="1:9">
      <c r="A197" t="s">
        <v>857</v>
      </c>
      <c r="B197" t="s">
        <v>858</v>
      </c>
      <c r="C197" t="str">
        <f>VLOOKUP(MID(B197,5,1),'Fields of Study'!$A$2:$C$16,3,0)</f>
        <v>BiocheMic</v>
      </c>
      <c r="E197" t="s">
        <v>17</v>
      </c>
      <c r="F197" t="s">
        <v>859</v>
      </c>
      <c r="I197" t="s">
        <v>860</v>
      </c>
    </row>
    <row r="198" spans="1:9">
      <c r="A198" t="s">
        <v>861</v>
      </c>
      <c r="B198" t="s">
        <v>862</v>
      </c>
      <c r="C198" t="str">
        <f>VLOOKUP(MID(B198,5,1),'Fields of Study'!$A$2:$C$16,3,0)</f>
        <v>BiocheMic</v>
      </c>
      <c r="E198" t="s">
        <v>22</v>
      </c>
      <c r="F198" t="s">
        <v>863</v>
      </c>
      <c r="I198" t="s">
        <v>864</v>
      </c>
    </row>
    <row r="199" spans="1:9">
      <c r="A199" t="s">
        <v>865</v>
      </c>
      <c r="B199" t="s">
        <v>866</v>
      </c>
      <c r="C199" t="str">
        <f>VLOOKUP(MID(B199,5,1),'Fields of Study'!$A$2:$C$16,3,0)</f>
        <v>BiocheMic</v>
      </c>
      <c r="D199" t="s">
        <v>10</v>
      </c>
      <c r="E199" t="s">
        <v>22</v>
      </c>
      <c r="F199" t="s">
        <v>867</v>
      </c>
      <c r="G199" t="s">
        <v>868</v>
      </c>
      <c r="I199" t="s">
        <v>869</v>
      </c>
    </row>
    <row r="200" spans="1:9">
      <c r="A200" t="s">
        <v>870</v>
      </c>
      <c r="B200" t="s">
        <v>871</v>
      </c>
      <c r="C200" t="str">
        <f>VLOOKUP(MID(B200,5,1),'Fields of Study'!$A$2:$C$16,3,0)</f>
        <v>MedHeaSci</v>
      </c>
      <c r="D200" t="s">
        <v>10</v>
      </c>
      <c r="E200" t="s">
        <v>17</v>
      </c>
      <c r="F200" t="s">
        <v>872</v>
      </c>
      <c r="G200" t="s">
        <v>873</v>
      </c>
      <c r="I200" t="s">
        <v>874</v>
      </c>
    </row>
    <row r="201" spans="1:9">
      <c r="A201" t="s">
        <v>875</v>
      </c>
      <c r="B201" t="s">
        <v>876</v>
      </c>
      <c r="C201" t="str">
        <f>VLOOKUP(MID(B201,5,1),'Fields of Study'!$A$2:$C$16,3,0)</f>
        <v>MedHeaSci</v>
      </c>
      <c r="D201" t="s">
        <v>10</v>
      </c>
      <c r="E201" t="s">
        <v>17</v>
      </c>
      <c r="F201" t="s">
        <v>877</v>
      </c>
      <c r="G201" t="s">
        <v>878</v>
      </c>
      <c r="I201" t="s">
        <v>879</v>
      </c>
    </row>
    <row r="202" spans="1:9">
      <c r="A202" t="s">
        <v>880</v>
      </c>
      <c r="B202" t="s">
        <v>881</v>
      </c>
      <c r="C202" t="str">
        <f>VLOOKUP(MID(B202,5,1),'Fields of Study'!$A$2:$C$16,3,0)</f>
        <v>MedHeaSci</v>
      </c>
      <c r="D202" t="s">
        <v>10</v>
      </c>
      <c r="E202" t="s">
        <v>17</v>
      </c>
      <c r="F202" t="s">
        <v>882</v>
      </c>
      <c r="G202" t="s">
        <v>883</v>
      </c>
      <c r="I202" t="s">
        <v>884</v>
      </c>
    </row>
    <row r="203" spans="1:9">
      <c r="A203" t="s">
        <v>885</v>
      </c>
      <c r="B203" t="s">
        <v>886</v>
      </c>
      <c r="C203" t="str">
        <f>VLOOKUP(MID(B203,5,1),'Fields of Study'!$A$2:$C$16,3,0)</f>
        <v>MedHeaSci</v>
      </c>
      <c r="D203" t="s">
        <v>10</v>
      </c>
      <c r="E203" t="s">
        <v>17</v>
      </c>
      <c r="F203" t="s">
        <v>887</v>
      </c>
      <c r="G203" t="s">
        <v>888</v>
      </c>
      <c r="I203" t="s">
        <v>889</v>
      </c>
    </row>
    <row r="204" spans="1:9">
      <c r="A204" t="s">
        <v>890</v>
      </c>
      <c r="B204" t="s">
        <v>891</v>
      </c>
      <c r="C204" t="str">
        <f>VLOOKUP(MID(B204,5,1),'Fields of Study'!$A$2:$C$16,3,0)</f>
        <v>BiomedEng</v>
      </c>
      <c r="D204" t="s">
        <v>10</v>
      </c>
      <c r="E204" t="s">
        <v>17</v>
      </c>
      <c r="F204" t="s">
        <v>892</v>
      </c>
      <c r="G204" t="s">
        <v>893</v>
      </c>
      <c r="I204" t="s">
        <v>894</v>
      </c>
    </row>
    <row r="205" spans="1:9">
      <c r="A205" t="s">
        <v>895</v>
      </c>
      <c r="B205" t="s">
        <v>896</v>
      </c>
      <c r="C205" t="str">
        <f>VLOOKUP(MID(B205,5,1),'Fields of Study'!$A$2:$C$16,3,0)</f>
        <v>BiomedEng</v>
      </c>
      <c r="E205" t="s">
        <v>22</v>
      </c>
      <c r="F205" t="s">
        <v>897</v>
      </c>
      <c r="I205" t="s">
        <v>898</v>
      </c>
    </row>
    <row r="206" spans="1:9">
      <c r="A206" t="s">
        <v>899</v>
      </c>
      <c r="B206" t="s">
        <v>900</v>
      </c>
      <c r="C206" t="str">
        <f>VLOOKUP(MID(B206,5,1),'Fields of Study'!$A$2:$C$16,3,0)</f>
        <v>BiomedEng</v>
      </c>
      <c r="D206" t="s">
        <v>10</v>
      </c>
      <c r="E206" t="s">
        <v>17</v>
      </c>
      <c r="F206" t="s">
        <v>901</v>
      </c>
      <c r="G206" t="s">
        <v>902</v>
      </c>
      <c r="H206" t="s">
        <v>903</v>
      </c>
      <c r="I206" t="s">
        <v>904</v>
      </c>
    </row>
    <row r="207" spans="1:9">
      <c r="A207" t="s">
        <v>905</v>
      </c>
      <c r="B207" t="s">
        <v>906</v>
      </c>
      <c r="C207" t="str">
        <f>VLOOKUP(MID(B207,5,1),'Fields of Study'!$A$2:$C$16,3,0)</f>
        <v>BiomedEng</v>
      </c>
      <c r="D207" t="s">
        <v>10</v>
      </c>
      <c r="E207" t="s">
        <v>17</v>
      </c>
      <c r="F207" t="s">
        <v>907</v>
      </c>
      <c r="G207" t="s">
        <v>908</v>
      </c>
      <c r="H207" t="s">
        <v>909</v>
      </c>
      <c r="I207" t="s">
        <v>910</v>
      </c>
    </row>
    <row r="208" spans="1:9">
      <c r="A208" t="s">
        <v>911</v>
      </c>
      <c r="B208" t="s">
        <v>912</v>
      </c>
      <c r="C208" t="str">
        <f>VLOOKUP(MID(B208,5,1),'Fields of Study'!$A$2:$C$16,3,0)</f>
        <v>BiomedEng</v>
      </c>
      <c r="D208" t="s">
        <v>10</v>
      </c>
      <c r="E208" t="s">
        <v>22</v>
      </c>
      <c r="F208" t="s">
        <v>913</v>
      </c>
      <c r="G208" t="s">
        <v>914</v>
      </c>
      <c r="I208" t="s">
        <v>915</v>
      </c>
    </row>
    <row r="209" spans="1:9">
      <c r="A209" t="s">
        <v>916</v>
      </c>
      <c r="B209" t="s">
        <v>917</v>
      </c>
      <c r="C209" t="str">
        <f>VLOOKUP(MID(B209,5,1),'Fields of Study'!$A$2:$C$16,3,0)</f>
        <v>BiomedEng</v>
      </c>
      <c r="E209" t="s">
        <v>22</v>
      </c>
      <c r="F209" t="s">
        <v>918</v>
      </c>
      <c r="I209" t="s">
        <v>919</v>
      </c>
    </row>
    <row r="210" spans="1:9">
      <c r="A210" t="s">
        <v>920</v>
      </c>
      <c r="B210" t="s">
        <v>921</v>
      </c>
      <c r="C210" t="str">
        <f>VLOOKUP(MID(B210,5,1),'Fields of Study'!$A$2:$C$16,3,0)</f>
        <v>BiomedEng</v>
      </c>
      <c r="E210" t="s">
        <v>17</v>
      </c>
      <c r="F210" t="s">
        <v>922</v>
      </c>
      <c r="I210" t="s">
        <v>923</v>
      </c>
    </row>
    <row r="211" spans="1:9">
      <c r="A211" t="s">
        <v>924</v>
      </c>
      <c r="B211" t="s">
        <v>925</v>
      </c>
      <c r="C211" t="str">
        <f>VLOOKUP(MID(B211,5,1),'Fields of Study'!$A$2:$C$16,3,0)</f>
        <v>Chemistry</v>
      </c>
      <c r="D211" t="s">
        <v>10</v>
      </c>
      <c r="E211" t="s">
        <v>22</v>
      </c>
      <c r="F211" t="s">
        <v>926</v>
      </c>
      <c r="G211" t="s">
        <v>927</v>
      </c>
      <c r="I211" t="s">
        <v>928</v>
      </c>
    </row>
    <row r="212" spans="1:9">
      <c r="A212" t="s">
        <v>929</v>
      </c>
      <c r="B212" t="s">
        <v>930</v>
      </c>
      <c r="C212" t="str">
        <f>VLOOKUP(MID(B212,5,1),'Fields of Study'!$A$2:$C$16,3,0)</f>
        <v>Chemistry</v>
      </c>
      <c r="E212" t="s">
        <v>17</v>
      </c>
      <c r="F212" t="s">
        <v>931</v>
      </c>
      <c r="I212" t="s">
        <v>932</v>
      </c>
    </row>
    <row r="213" spans="1:9">
      <c r="A213" t="s">
        <v>933</v>
      </c>
      <c r="B213" t="s">
        <v>934</v>
      </c>
      <c r="C213" t="str">
        <f>VLOOKUP(MID(B213,5,1),'Fields of Study'!$A$2:$C$16,3,0)</f>
        <v>Chemistry</v>
      </c>
      <c r="E213" t="s">
        <v>17</v>
      </c>
      <c r="F213" t="s">
        <v>935</v>
      </c>
      <c r="I213" t="s">
        <v>936</v>
      </c>
    </row>
    <row r="214" spans="1:9">
      <c r="A214" t="s">
        <v>937</v>
      </c>
      <c r="B214" t="s">
        <v>938</v>
      </c>
      <c r="C214" t="str">
        <f>VLOOKUP(MID(B214,5,1),'Fields of Study'!$A$2:$C$16,3,0)</f>
        <v>Chemistry</v>
      </c>
      <c r="E214" t="s">
        <v>17</v>
      </c>
      <c r="F214" t="s">
        <v>939</v>
      </c>
      <c r="I214" t="s">
        <v>940</v>
      </c>
    </row>
    <row r="215" spans="1:9">
      <c r="A215" t="s">
        <v>941</v>
      </c>
      <c r="B215" t="s">
        <v>942</v>
      </c>
      <c r="C215" t="str">
        <f>VLOOKUP(MID(B215,5,1),'Fields of Study'!$A$2:$C$16,3,0)</f>
        <v>CheEnvEng</v>
      </c>
      <c r="D215" t="s">
        <v>10</v>
      </c>
      <c r="E215" t="s">
        <v>22</v>
      </c>
      <c r="F215" t="s">
        <v>943</v>
      </c>
      <c r="G215" t="s">
        <v>944</v>
      </c>
      <c r="I215" t="s">
        <v>945</v>
      </c>
    </row>
    <row r="216" spans="1:9">
      <c r="A216" t="s">
        <v>946</v>
      </c>
      <c r="B216" t="s">
        <v>947</v>
      </c>
      <c r="C216" t="str">
        <f>VLOOKUP(MID(B216,5,1),'Fields of Study'!$A$2:$C$16,3,0)</f>
        <v>CheEnvEng</v>
      </c>
      <c r="D216" t="s">
        <v>10</v>
      </c>
      <c r="E216" t="s">
        <v>17</v>
      </c>
      <c r="F216" t="s">
        <v>948</v>
      </c>
      <c r="G216" t="s">
        <v>949</v>
      </c>
      <c r="I216" t="s">
        <v>950</v>
      </c>
    </row>
    <row r="217" spans="1:9">
      <c r="A217" t="s">
        <v>951</v>
      </c>
      <c r="B217" t="s">
        <v>952</v>
      </c>
      <c r="C217" t="str">
        <f>VLOOKUP(MID(B217,5,1),'Fields of Study'!$A$2:$C$16,3,0)</f>
        <v>CheEnvEng</v>
      </c>
      <c r="D217" t="s">
        <v>10</v>
      </c>
      <c r="E217" t="s">
        <v>22</v>
      </c>
      <c r="F217" t="s">
        <v>953</v>
      </c>
      <c r="G217" t="s">
        <v>954</v>
      </c>
      <c r="I217" t="s">
        <v>955</v>
      </c>
    </row>
    <row r="218" spans="1:9">
      <c r="A218" t="s">
        <v>956</v>
      </c>
      <c r="B218" t="s">
        <v>957</v>
      </c>
      <c r="C218" t="str">
        <f>VLOOKUP(MID(B218,5,1),'Fields of Study'!$A$2:$C$16,3,0)</f>
        <v>CheEnvEng</v>
      </c>
      <c r="D218" t="s">
        <v>10</v>
      </c>
      <c r="E218" t="s">
        <v>22</v>
      </c>
      <c r="F218" t="s">
        <v>958</v>
      </c>
      <c r="G218" t="s">
        <v>959</v>
      </c>
      <c r="I218" t="s">
        <v>960</v>
      </c>
    </row>
    <row r="219" spans="1:9">
      <c r="A219" t="s">
        <v>961</v>
      </c>
      <c r="B219" t="s">
        <v>962</v>
      </c>
      <c r="C219" t="str">
        <f>VLOOKUP(MID(B219,5,1),'Fields of Study'!$A$2:$C$16,3,0)</f>
        <v>CheEnvEng</v>
      </c>
      <c r="E219" t="s">
        <v>22</v>
      </c>
      <c r="F219" t="s">
        <v>963</v>
      </c>
      <c r="I219" t="s">
        <v>964</v>
      </c>
    </row>
    <row r="220" spans="1:9">
      <c r="A220" t="s">
        <v>965</v>
      </c>
      <c r="B220" t="s">
        <v>966</v>
      </c>
      <c r="C220" t="str">
        <f>VLOOKUP(MID(B220,5,1),'Fields of Study'!$A$2:$C$16,3,0)</f>
        <v>CheEnvEng</v>
      </c>
      <c r="E220" t="s">
        <v>17</v>
      </c>
      <c r="F220" t="s">
        <v>967</v>
      </c>
      <c r="I220" t="s">
        <v>968</v>
      </c>
    </row>
    <row r="221" spans="1:9">
      <c r="A221" t="s">
        <v>969</v>
      </c>
      <c r="B221" t="s">
        <v>970</v>
      </c>
      <c r="C221" t="str">
        <f>VLOOKUP(MID(B221,5,1),'Fields of Study'!$A$2:$C$16,3,0)</f>
        <v>CheEnvEng</v>
      </c>
      <c r="E221" t="s">
        <v>22</v>
      </c>
      <c r="F221" t="s">
        <v>971</v>
      </c>
      <c r="I221" t="s">
        <v>972</v>
      </c>
    </row>
    <row r="222" spans="1:9">
      <c r="A222" t="s">
        <v>973</v>
      </c>
      <c r="B222" t="s">
        <v>974</v>
      </c>
      <c r="C222" t="str">
        <f>VLOOKUP(MID(B222,5,1),'Fields of Study'!$A$2:$C$16,3,0)</f>
        <v>CheEnvEng</v>
      </c>
      <c r="D222" t="s">
        <v>10</v>
      </c>
      <c r="E222" t="s">
        <v>17</v>
      </c>
      <c r="F222" t="s">
        <v>975</v>
      </c>
      <c r="G222" t="s">
        <v>976</v>
      </c>
      <c r="I222" t="s">
        <v>977</v>
      </c>
    </row>
    <row r="223" spans="1:9">
      <c r="A223" t="s">
        <v>978</v>
      </c>
      <c r="B223" t="s">
        <v>979</v>
      </c>
      <c r="C223" t="str">
        <f>VLOOKUP(MID(B223,5,1),'Fields of Study'!$A$2:$C$16,3,0)</f>
        <v>CheEnvEng</v>
      </c>
      <c r="E223" t="s">
        <v>17</v>
      </c>
      <c r="F223" t="s">
        <v>980</v>
      </c>
      <c r="I223" t="s">
        <v>981</v>
      </c>
    </row>
    <row r="224" spans="1:9">
      <c r="A224" t="s">
        <v>982</v>
      </c>
      <c r="B224" t="s">
        <v>983</v>
      </c>
      <c r="C224" t="str">
        <f>VLOOKUP(MID(B224,5,1),'Fields of Study'!$A$2:$C$16,3,0)</f>
        <v>CheEnvEng</v>
      </c>
      <c r="D224" t="s">
        <v>10</v>
      </c>
      <c r="E224" t="s">
        <v>17</v>
      </c>
      <c r="F224" t="s">
        <v>984</v>
      </c>
      <c r="G224" t="s">
        <v>985</v>
      </c>
      <c r="H224" t="s">
        <v>986</v>
      </c>
      <c r="I224" t="s">
        <v>987</v>
      </c>
    </row>
    <row r="225" spans="1:9">
      <c r="A225" t="s">
        <v>988</v>
      </c>
      <c r="B225" t="s">
        <v>989</v>
      </c>
      <c r="C225" t="str">
        <f>VLOOKUP(MID(B225,5,1),'Fields of Study'!$A$2:$C$16,3,0)</f>
        <v>CheEnvEng</v>
      </c>
      <c r="E225" t="s">
        <v>17</v>
      </c>
      <c r="F225" t="s">
        <v>990</v>
      </c>
      <c r="I225" t="s">
        <v>991</v>
      </c>
    </row>
    <row r="226" spans="1:9">
      <c r="A226" t="s">
        <v>992</v>
      </c>
      <c r="B226" t="s">
        <v>993</v>
      </c>
      <c r="C226" t="str">
        <f>VLOOKUP(MID(B226,5,1),'Fields of Study'!$A$2:$C$16,3,0)</f>
        <v>CheEnvEng</v>
      </c>
      <c r="D226" t="s">
        <v>10</v>
      </c>
      <c r="E226" t="s">
        <v>17</v>
      </c>
      <c r="F226" t="s">
        <v>994</v>
      </c>
      <c r="G226" t="s">
        <v>995</v>
      </c>
      <c r="H226" t="s">
        <v>996</v>
      </c>
      <c r="I226" t="s">
        <v>997</v>
      </c>
    </row>
    <row r="227" spans="1:9">
      <c r="A227" t="s">
        <v>998</v>
      </c>
      <c r="B227" t="s">
        <v>999</v>
      </c>
      <c r="C227" t="str">
        <f>VLOOKUP(MID(B227,5,1),'Fields of Study'!$A$2:$C$16,3,0)</f>
        <v>CheEnvEng</v>
      </c>
      <c r="E227" t="s">
        <v>22</v>
      </c>
      <c r="F227" t="s">
        <v>1000</v>
      </c>
      <c r="I227" t="s">
        <v>1001</v>
      </c>
    </row>
    <row r="228" spans="1:9">
      <c r="A228" t="s">
        <v>1002</v>
      </c>
      <c r="B228" t="s">
        <v>1003</v>
      </c>
      <c r="C228" t="str">
        <f>VLOOKUP(MID(B228,5,1),'Fields of Study'!$A$2:$C$16,3,0)</f>
        <v>CheEnvEng</v>
      </c>
      <c r="E228" t="s">
        <v>17</v>
      </c>
      <c r="F228" t="s">
        <v>1004</v>
      </c>
      <c r="I228" t="s">
        <v>1005</v>
      </c>
    </row>
    <row r="229" spans="1:9">
      <c r="A229" t="s">
        <v>1006</v>
      </c>
      <c r="B229" t="s">
        <v>1007</v>
      </c>
      <c r="C229" t="str">
        <f>VLOOKUP(MID(B229,5,1),'Fields of Study'!$A$2:$C$16,3,0)</f>
        <v>CheEnvEng</v>
      </c>
      <c r="E229" t="s">
        <v>17</v>
      </c>
      <c r="F229" t="s">
        <v>1008</v>
      </c>
      <c r="I229" t="s">
        <v>1009</v>
      </c>
    </row>
    <row r="230" spans="1:9">
      <c r="A230" t="s">
        <v>1010</v>
      </c>
      <c r="B230" t="s">
        <v>1011</v>
      </c>
      <c r="C230" t="str">
        <f>VLOOKUP(MID(B230,5,1),'Fields of Study'!$A$2:$C$16,3,0)</f>
        <v>CheEnvEng</v>
      </c>
      <c r="E230" t="s">
        <v>17</v>
      </c>
      <c r="F230" t="s">
        <v>1012</v>
      </c>
      <c r="I230" t="s">
        <v>1013</v>
      </c>
    </row>
    <row r="231" spans="1:9">
      <c r="A231" t="s">
        <v>1014</v>
      </c>
      <c r="B231" t="s">
        <v>1015</v>
      </c>
      <c r="C231" t="str">
        <f>VLOOKUP(MID(B231,5,1),'Fields of Study'!$A$2:$C$16,3,0)</f>
        <v>EarEnvSci</v>
      </c>
      <c r="E231" t="s">
        <v>22</v>
      </c>
      <c r="F231" t="s">
        <v>1016</v>
      </c>
      <c r="I231" t="s">
        <v>1017</v>
      </c>
    </row>
    <row r="232" spans="1:9">
      <c r="A232" t="s">
        <v>1018</v>
      </c>
      <c r="B232" t="s">
        <v>1019</v>
      </c>
      <c r="C232" t="str">
        <f>VLOOKUP(MID(B232,5,1),'Fields of Study'!$A$2:$C$16,3,0)</f>
        <v>EarEnvSci</v>
      </c>
      <c r="E232" t="s">
        <v>17</v>
      </c>
      <c r="F232" t="s">
        <v>1020</v>
      </c>
      <c r="I232" t="s">
        <v>1021</v>
      </c>
    </row>
    <row r="233" spans="1:9">
      <c r="A233" t="s">
        <v>1022</v>
      </c>
      <c r="B233" t="s">
        <v>1023</v>
      </c>
      <c r="C233" t="str">
        <f>VLOOKUP(MID(B233,5,1),'Fields of Study'!$A$2:$C$16,3,0)</f>
        <v>EarEnvSci</v>
      </c>
      <c r="E233" t="s">
        <v>22</v>
      </c>
      <c r="F233" t="s">
        <v>1024</v>
      </c>
      <c r="I233" t="s">
        <v>1025</v>
      </c>
    </row>
    <row r="234" spans="1:9">
      <c r="A234" t="s">
        <v>1026</v>
      </c>
      <c r="B234" t="s">
        <v>1027</v>
      </c>
      <c r="C234" t="str">
        <f>VLOOKUP(MID(B234,5,1),'Fields of Study'!$A$2:$C$16,3,0)</f>
        <v>EarEnvSci</v>
      </c>
      <c r="D234" t="s">
        <v>10</v>
      </c>
      <c r="E234" t="s">
        <v>17</v>
      </c>
      <c r="F234" t="s">
        <v>1028</v>
      </c>
      <c r="G234" t="s">
        <v>1029</v>
      </c>
      <c r="I234" t="s">
        <v>1030</v>
      </c>
    </row>
    <row r="235" spans="1:9">
      <c r="A235" t="s">
        <v>1031</v>
      </c>
      <c r="B235" t="s">
        <v>1032</v>
      </c>
      <c r="C235" t="str">
        <f>VLOOKUP(MID(B235,5,1),'Fields of Study'!$A$2:$C$16,3,0)</f>
        <v>EarEnvSci</v>
      </c>
      <c r="D235" t="s">
        <v>10</v>
      </c>
      <c r="E235" t="s">
        <v>17</v>
      </c>
      <c r="F235" t="s">
        <v>1033</v>
      </c>
      <c r="G235" t="s">
        <v>1034</v>
      </c>
      <c r="I235" t="s">
        <v>1035</v>
      </c>
    </row>
    <row r="236" spans="1:9">
      <c r="A236" t="s">
        <v>1036</v>
      </c>
      <c r="B236" t="s">
        <v>1037</v>
      </c>
      <c r="C236" t="str">
        <f>VLOOKUP(MID(B236,5,1),'Fields of Study'!$A$2:$C$16,3,0)</f>
        <v>EarEnvSci</v>
      </c>
      <c r="E236" t="s">
        <v>17</v>
      </c>
      <c r="F236" t="s">
        <v>1038</v>
      </c>
      <c r="I236" t="s">
        <v>1039</v>
      </c>
    </row>
    <row r="237" spans="1:9">
      <c r="A237" t="s">
        <v>1040</v>
      </c>
      <c r="B237" t="s">
        <v>1041</v>
      </c>
      <c r="C237" t="str">
        <f>VLOOKUP(MID(B237,5,1),'Fields of Study'!$A$2:$C$16,3,0)</f>
        <v>EarEnvSci</v>
      </c>
      <c r="E237" t="s">
        <v>17</v>
      </c>
      <c r="F237" t="s">
        <v>1042</v>
      </c>
      <c r="I237" t="s">
        <v>1043</v>
      </c>
    </row>
    <row r="238" spans="1:9">
      <c r="A238" t="s">
        <v>1044</v>
      </c>
      <c r="B238" t="s">
        <v>1045</v>
      </c>
      <c r="C238" t="str">
        <f>VLOOKUP(MID(B238,5,1),'Fields of Study'!$A$2:$C$16,3,0)</f>
        <v>EarEnvSci</v>
      </c>
      <c r="E238" t="s">
        <v>22</v>
      </c>
      <c r="F238" t="s">
        <v>1046</v>
      </c>
      <c r="I238" t="s">
        <v>1047</v>
      </c>
    </row>
    <row r="239" spans="1:9">
      <c r="A239" t="s">
        <v>1048</v>
      </c>
      <c r="B239" t="s">
        <v>1049</v>
      </c>
      <c r="C239" t="str">
        <f>VLOOKUP(MID(B239,5,1),'Fields of Study'!$A$2:$C$16,3,0)</f>
        <v>EarEnvSci</v>
      </c>
      <c r="D239" t="s">
        <v>10</v>
      </c>
      <c r="E239" t="s">
        <v>17</v>
      </c>
      <c r="F239" t="s">
        <v>1050</v>
      </c>
      <c r="G239" t="s">
        <v>1051</v>
      </c>
      <c r="I239" t="s">
        <v>1052</v>
      </c>
    </row>
    <row r="240" spans="1:9">
      <c r="A240" t="s">
        <v>1053</v>
      </c>
      <c r="B240" t="s">
        <v>1054</v>
      </c>
      <c r="C240" t="str">
        <f>VLOOKUP(MID(B240,5,1),'Fields of Study'!$A$2:$C$16,3,0)</f>
        <v>EarEnvSci</v>
      </c>
      <c r="E240" t="s">
        <v>22</v>
      </c>
      <c r="F240" t="s">
        <v>1055</v>
      </c>
      <c r="I240" t="s">
        <v>1047</v>
      </c>
    </row>
    <row r="241" spans="1:9">
      <c r="A241" t="s">
        <v>1056</v>
      </c>
      <c r="B241" t="s">
        <v>1057</v>
      </c>
      <c r="C241" t="str">
        <f>VLOOKUP(MID(B241,5,1),'Fields of Study'!$A$2:$C$16,3,0)</f>
        <v>EarEnvSci</v>
      </c>
      <c r="E241" t="s">
        <v>17</v>
      </c>
      <c r="F241" t="s">
        <v>1058</v>
      </c>
      <c r="I241" t="s">
        <v>1059</v>
      </c>
    </row>
    <row r="242" spans="1:9">
      <c r="A242" t="s">
        <v>1060</v>
      </c>
      <c r="B242" t="s">
        <v>1061</v>
      </c>
      <c r="C242" t="str">
        <f>VLOOKUP(MID(B242,5,1),'Fields of Study'!$A$2:$C$16,3,0)</f>
        <v>EarEnvSci</v>
      </c>
      <c r="D242" t="s">
        <v>10</v>
      </c>
      <c r="E242" t="s">
        <v>17</v>
      </c>
      <c r="F242" t="s">
        <v>1062</v>
      </c>
      <c r="G242" t="s">
        <v>1063</v>
      </c>
      <c r="I242" t="s">
        <v>1064</v>
      </c>
    </row>
    <row r="243" spans="1:9">
      <c r="A243" t="s">
        <v>1065</v>
      </c>
      <c r="B243" t="s">
        <v>1066</v>
      </c>
      <c r="C243" t="str">
        <f>VLOOKUP(MID(B243,5,1),'Fields of Study'!$A$2:$C$16,3,0)</f>
        <v>EarEnvSci</v>
      </c>
      <c r="E243" t="s">
        <v>22</v>
      </c>
      <c r="F243" t="s">
        <v>1067</v>
      </c>
      <c r="I243" t="s">
        <v>1068</v>
      </c>
    </row>
    <row r="244" spans="1:9">
      <c r="A244" t="s">
        <v>1069</v>
      </c>
      <c r="B244" t="s">
        <v>1070</v>
      </c>
      <c r="C244" t="str">
        <f>VLOOKUP(MID(B244,5,1),'Fields of Study'!$A$2:$C$16,3,0)</f>
        <v>EarEnvSci</v>
      </c>
      <c r="D244" t="s">
        <v>10</v>
      </c>
      <c r="E244" t="s">
        <v>17</v>
      </c>
      <c r="F244" t="s">
        <v>1071</v>
      </c>
      <c r="G244" t="s">
        <v>1072</v>
      </c>
      <c r="I244" t="s">
        <v>1073</v>
      </c>
    </row>
    <row r="245" spans="1:9">
      <c r="A245" t="s">
        <v>1074</v>
      </c>
      <c r="B245" t="s">
        <v>1075</v>
      </c>
      <c r="C245" t="str">
        <f>VLOOKUP(MID(B245,5,1),'Fields of Study'!$A$2:$C$16,3,0)</f>
        <v>EarEnvSci</v>
      </c>
      <c r="E245" t="s">
        <v>17</v>
      </c>
      <c r="F245" t="s">
        <v>1076</v>
      </c>
      <c r="I245" t="s">
        <v>1077</v>
      </c>
    </row>
    <row r="246" spans="1:9">
      <c r="A246" t="s">
        <v>1078</v>
      </c>
      <c r="B246" t="s">
        <v>1079</v>
      </c>
      <c r="C246" t="str">
        <f>VLOOKUP(MID(B246,5,1),'Fields of Study'!$A$2:$C$16,3,0)</f>
        <v>EarEnvSci</v>
      </c>
      <c r="E246" t="s">
        <v>22</v>
      </c>
      <c r="F246" t="s">
        <v>1080</v>
      </c>
      <c r="I246" t="s">
        <v>1081</v>
      </c>
    </row>
    <row r="247" spans="1:9">
      <c r="A247" t="s">
        <v>1082</v>
      </c>
      <c r="B247" t="s">
        <v>1083</v>
      </c>
      <c r="C247" t="str">
        <f>VLOOKUP(MID(B247,5,1),'Fields of Study'!$A$2:$C$16,3,0)</f>
        <v>EarEnvSci</v>
      </c>
      <c r="E247" t="s">
        <v>22</v>
      </c>
      <c r="F247" t="s">
        <v>1084</v>
      </c>
      <c r="I247" t="s">
        <v>1085</v>
      </c>
    </row>
    <row r="248" spans="1:9">
      <c r="A248" t="s">
        <v>1086</v>
      </c>
      <c r="B248" t="s">
        <v>1087</v>
      </c>
      <c r="C248" t="str">
        <f>VLOOKUP(MID(B248,5,1),'Fields of Study'!$A$2:$C$16,3,0)</f>
        <v>PhysAstr</v>
      </c>
      <c r="D248" t="s">
        <v>10</v>
      </c>
      <c r="E248" t="s">
        <v>22</v>
      </c>
      <c r="F248" t="s">
        <v>1088</v>
      </c>
      <c r="G248" t="s">
        <v>1089</v>
      </c>
      <c r="I248" t="s">
        <v>1090</v>
      </c>
    </row>
    <row r="249" spans="1:9">
      <c r="A249" t="s">
        <v>1091</v>
      </c>
      <c r="B249" t="s">
        <v>1092</v>
      </c>
      <c r="C249" t="str">
        <f>VLOOKUP(MID(B249,5,1),'Fields of Study'!$A$2:$C$16,3,0)</f>
        <v>PhysAstr</v>
      </c>
      <c r="E249" t="s">
        <v>22</v>
      </c>
      <c r="F249" t="s">
        <v>1093</v>
      </c>
      <c r="I249" t="s">
        <v>1094</v>
      </c>
    </row>
    <row r="250" spans="1:9">
      <c r="A250" t="s">
        <v>1095</v>
      </c>
      <c r="B250" t="s">
        <v>1096</v>
      </c>
      <c r="C250" t="str">
        <f>VLOOKUP(MID(B250,5,1),'Fields of Study'!$A$2:$C$16,3,0)</f>
        <v>PhysAstr</v>
      </c>
      <c r="D250" t="s">
        <v>10</v>
      </c>
      <c r="E250" t="s">
        <v>22</v>
      </c>
      <c r="F250" t="s">
        <v>1097</v>
      </c>
      <c r="G250" t="s">
        <v>1098</v>
      </c>
      <c r="I250" t="s">
        <v>1099</v>
      </c>
    </row>
    <row r="251" spans="1:9">
      <c r="A251" t="s">
        <v>1100</v>
      </c>
      <c r="B251" t="s">
        <v>1101</v>
      </c>
      <c r="C251" t="str">
        <f>VLOOKUP(MID(B251,5,1),'Fields of Study'!$A$2:$C$16,3,0)</f>
        <v>PhysAstr</v>
      </c>
      <c r="D251" t="s">
        <v>10</v>
      </c>
      <c r="E251" t="s">
        <v>22</v>
      </c>
      <c r="F251" t="s">
        <v>1102</v>
      </c>
      <c r="G251" t="s">
        <v>1103</v>
      </c>
      <c r="H251" t="s">
        <v>1104</v>
      </c>
      <c r="I251" t="s">
        <v>1105</v>
      </c>
    </row>
    <row r="252" spans="1:9">
      <c r="A252" t="s">
        <v>1106</v>
      </c>
      <c r="B252" t="s">
        <v>1107</v>
      </c>
      <c r="C252" t="str">
        <f>VLOOKUP(MID(B252,5,1),'Fields of Study'!$A$2:$C$16,3,0)</f>
        <v>PhysAstr</v>
      </c>
      <c r="E252" t="s">
        <v>22</v>
      </c>
      <c r="F252" t="s">
        <v>1108</v>
      </c>
      <c r="I252" t="s">
        <v>1109</v>
      </c>
    </row>
    <row r="253" spans="1:9">
      <c r="A253" t="s">
        <v>1110</v>
      </c>
      <c r="B253" t="s">
        <v>1111</v>
      </c>
      <c r="C253" t="str">
        <f>VLOOKUP(MID(B253,5,1),'Fields of Study'!$A$2:$C$16,3,0)</f>
        <v>PhysAstr</v>
      </c>
      <c r="E253" t="s">
        <v>22</v>
      </c>
      <c r="F253" t="s">
        <v>1112</v>
      </c>
      <c r="I253" t="s">
        <v>1113</v>
      </c>
    </row>
    <row r="254" spans="1:9">
      <c r="A254" t="s">
        <v>1114</v>
      </c>
      <c r="B254" t="s">
        <v>1115</v>
      </c>
      <c r="C254" t="str">
        <f>VLOOKUP(MID(B254,5,1),'Fields of Study'!$A$2:$C$16,3,0)</f>
        <v>PhysAstr</v>
      </c>
      <c r="E254" t="s">
        <v>22</v>
      </c>
      <c r="F254" t="s">
        <v>1116</v>
      </c>
      <c r="I254" t="s">
        <v>1117</v>
      </c>
    </row>
    <row r="255" spans="1:9">
      <c r="A255" t="s">
        <v>1118</v>
      </c>
      <c r="B255" t="s">
        <v>1119</v>
      </c>
      <c r="C255" t="str">
        <f>VLOOKUP(MID(B255,5,1),'Fields of Study'!$A$2:$C$16,3,0)</f>
        <v>PhysAstr</v>
      </c>
      <c r="E255" t="s">
        <v>22</v>
      </c>
      <c r="F255" t="s">
        <v>1120</v>
      </c>
      <c r="I255" t="s">
        <v>1121</v>
      </c>
    </row>
    <row r="256" spans="1:9">
      <c r="A256" t="s">
        <v>1122</v>
      </c>
      <c r="B256" t="s">
        <v>1123</v>
      </c>
      <c r="C256" t="str">
        <f>VLOOKUP(MID(B256,5,1),'Fields of Study'!$A$2:$C$16,3,0)</f>
        <v>PhysAstr</v>
      </c>
      <c r="D256" t="s">
        <v>10</v>
      </c>
      <c r="E256" t="s">
        <v>22</v>
      </c>
      <c r="F256" t="s">
        <v>1124</v>
      </c>
      <c r="G256" t="s">
        <v>1125</v>
      </c>
      <c r="I256" t="s">
        <v>1126</v>
      </c>
    </row>
    <row r="257" spans="1:9">
      <c r="A257" t="s">
        <v>1127</v>
      </c>
      <c r="B257" t="s">
        <v>1128</v>
      </c>
      <c r="C257" t="str">
        <f>VLOOKUP(MID(B257,5,1),'Fields of Study'!$A$2:$C$16,3,0)</f>
        <v>PhysAstr</v>
      </c>
      <c r="E257" t="s">
        <v>17</v>
      </c>
      <c r="F257" t="s">
        <v>1129</v>
      </c>
      <c r="I257" t="s">
        <v>1130</v>
      </c>
    </row>
    <row r="258" spans="1:9">
      <c r="A258" t="s">
        <v>1131</v>
      </c>
      <c r="B258" t="s">
        <v>1132</v>
      </c>
      <c r="C258" t="str">
        <f>VLOOKUP(MID(B258,5,1),'Fields of Study'!$A$2:$C$16,3,0)</f>
        <v>ElecEng</v>
      </c>
      <c r="E258" t="s">
        <v>22</v>
      </c>
      <c r="F258" t="s">
        <v>1133</v>
      </c>
      <c r="I258" t="s">
        <v>1134</v>
      </c>
    </row>
    <row r="259" spans="1:9">
      <c r="A259" t="s">
        <v>1135</v>
      </c>
      <c r="B259" t="s">
        <v>1136</v>
      </c>
      <c r="C259" t="str">
        <f>VLOOKUP(MID(B259,5,1),'Fields of Study'!$A$2:$C$16,3,0)</f>
        <v>ElecEng</v>
      </c>
      <c r="D259" t="s">
        <v>10</v>
      </c>
      <c r="E259" t="s">
        <v>17</v>
      </c>
      <c r="F259" t="s">
        <v>1137</v>
      </c>
      <c r="G259" t="s">
        <v>1138</v>
      </c>
      <c r="I259" t="s">
        <v>1139</v>
      </c>
    </row>
    <row r="260" spans="1:9">
      <c r="A260" t="s">
        <v>1140</v>
      </c>
      <c r="B260" t="s">
        <v>1141</v>
      </c>
      <c r="C260" t="str">
        <f>VLOOKUP(MID(B260,5,1),'Fields of Study'!$A$2:$C$16,3,0)</f>
        <v>ElecEng</v>
      </c>
      <c r="E260" t="s">
        <v>22</v>
      </c>
      <c r="F260" t="s">
        <v>1142</v>
      </c>
      <c r="I260" t="s">
        <v>1143</v>
      </c>
    </row>
    <row r="261" spans="1:9">
      <c r="A261" t="s">
        <v>1144</v>
      </c>
      <c r="B261" t="s">
        <v>1145</v>
      </c>
      <c r="C261" t="str">
        <f>VLOOKUP(MID(B261,5,1),'Fields of Study'!$A$2:$C$16,3,0)</f>
        <v>ElecEng</v>
      </c>
      <c r="E261" t="s">
        <v>17</v>
      </c>
      <c r="F261" t="s">
        <v>1146</v>
      </c>
      <c r="I261" t="s">
        <v>1147</v>
      </c>
    </row>
    <row r="262" spans="1:9">
      <c r="A262" t="s">
        <v>1148</v>
      </c>
      <c r="B262" t="s">
        <v>1149</v>
      </c>
      <c r="C262" t="str">
        <f>VLOOKUP(MID(B262,5,1),'Fields of Study'!$A$2:$C$16,3,0)</f>
        <v>ElecEng</v>
      </c>
      <c r="E262" t="s">
        <v>22</v>
      </c>
      <c r="F262" t="s">
        <v>1150</v>
      </c>
      <c r="I262" t="s">
        <v>1151</v>
      </c>
    </row>
    <row r="263" spans="1:9">
      <c r="A263" t="s">
        <v>1152</v>
      </c>
      <c r="B263" t="s">
        <v>1153</v>
      </c>
      <c r="C263" t="str">
        <f>VLOOKUP(MID(B263,5,1),'Fields of Study'!$A$2:$C$16,3,0)</f>
        <v>ElecEng</v>
      </c>
      <c r="E263" t="s">
        <v>22</v>
      </c>
      <c r="F263" t="s">
        <v>1154</v>
      </c>
      <c r="I263" t="s">
        <v>1155</v>
      </c>
    </row>
    <row r="264" spans="1:9">
      <c r="A264" t="s">
        <v>1156</v>
      </c>
      <c r="B264" t="s">
        <v>1157</v>
      </c>
      <c r="C264" t="str">
        <f>VLOOKUP(MID(B264,5,1),'Fields of Study'!$A$2:$C$16,3,0)</f>
        <v>ElecEng</v>
      </c>
      <c r="D264" t="s">
        <v>10</v>
      </c>
      <c r="E264" t="s">
        <v>22</v>
      </c>
      <c r="F264" t="s">
        <v>1158</v>
      </c>
      <c r="G264" t="s">
        <v>1159</v>
      </c>
      <c r="I264" t="s">
        <v>1160</v>
      </c>
    </row>
    <row r="265" spans="1:9">
      <c r="A265" t="s">
        <v>1161</v>
      </c>
      <c r="B265" t="s">
        <v>1162</v>
      </c>
      <c r="C265" t="str">
        <f>VLOOKUP(MID(B265,5,1),'Fields of Study'!$A$2:$C$16,3,0)</f>
        <v>ElecEng</v>
      </c>
      <c r="E265" t="s">
        <v>22</v>
      </c>
      <c r="F265" t="s">
        <v>1163</v>
      </c>
      <c r="I265" t="s">
        <v>1164</v>
      </c>
    </row>
    <row r="266" spans="1:9">
      <c r="A266" t="s">
        <v>1165</v>
      </c>
      <c r="B266" t="s">
        <v>1166</v>
      </c>
      <c r="C266" t="str">
        <f>VLOOKUP(MID(B266,5,1),'Fields of Study'!$A$2:$C$16,3,0)</f>
        <v>ElecEng</v>
      </c>
      <c r="E266" t="s">
        <v>17</v>
      </c>
      <c r="F266" t="s">
        <v>1167</v>
      </c>
      <c r="I266" t="s">
        <v>1168</v>
      </c>
    </row>
    <row r="267" spans="1:9">
      <c r="A267" t="s">
        <v>1169</v>
      </c>
      <c r="B267" t="s">
        <v>1170</v>
      </c>
      <c r="C267" t="str">
        <f>VLOOKUP(MID(B267,5,1),'Fields of Study'!$A$2:$C$16,3,0)</f>
        <v>ElecEng</v>
      </c>
      <c r="E267" t="s">
        <v>17</v>
      </c>
      <c r="F267" t="s">
        <v>1171</v>
      </c>
      <c r="I267" t="s">
        <v>1172</v>
      </c>
    </row>
    <row r="268" spans="1:9">
      <c r="A268" t="s">
        <v>1173</v>
      </c>
      <c r="B268" t="s">
        <v>1174</v>
      </c>
      <c r="C268" t="str">
        <f>VLOOKUP(MID(B268,5,1),'Fields of Study'!$A$2:$C$16,3,0)</f>
        <v>ElecEng</v>
      </c>
      <c r="E268" t="s">
        <v>22</v>
      </c>
      <c r="F268" t="s">
        <v>1175</v>
      </c>
      <c r="I268" t="s">
        <v>1176</v>
      </c>
    </row>
    <row r="269" spans="1:9">
      <c r="A269" t="s">
        <v>1177</v>
      </c>
      <c r="B269" t="s">
        <v>1178</v>
      </c>
      <c r="C269" t="str">
        <f>VLOOKUP(MID(B269,5,1),'Fields of Study'!$A$2:$C$16,3,0)</f>
        <v>ElecEng</v>
      </c>
      <c r="D269" t="s">
        <v>10</v>
      </c>
      <c r="E269" t="s">
        <v>17</v>
      </c>
      <c r="F269" t="s">
        <v>1179</v>
      </c>
      <c r="G269" t="s">
        <v>1180</v>
      </c>
      <c r="I269" t="s">
        <v>1181</v>
      </c>
    </row>
    <row r="270" spans="1:9">
      <c r="A270" t="s">
        <v>1182</v>
      </c>
      <c r="B270" t="s">
        <v>1183</v>
      </c>
      <c r="C270" t="str">
        <f>VLOOKUP(MID(B270,5,1),'Fields of Study'!$A$2:$C$16,3,0)</f>
        <v>MechEng</v>
      </c>
      <c r="D270" t="s">
        <v>10</v>
      </c>
      <c r="E270" t="s">
        <v>22</v>
      </c>
      <c r="F270" t="s">
        <v>1184</v>
      </c>
      <c r="G270" t="s">
        <v>1185</v>
      </c>
      <c r="I270" t="s">
        <v>1186</v>
      </c>
    </row>
    <row r="271" spans="1:9">
      <c r="A271" t="s">
        <v>1187</v>
      </c>
      <c r="B271" t="s">
        <v>1188</v>
      </c>
      <c r="C271" t="str">
        <f>VLOOKUP(MID(B271,5,1),'Fields of Study'!$A$2:$C$16,3,0)</f>
        <v>MechEng</v>
      </c>
      <c r="E271" t="s">
        <v>17</v>
      </c>
      <c r="F271" t="s">
        <v>1189</v>
      </c>
      <c r="I271" t="s">
        <v>1190</v>
      </c>
    </row>
    <row r="272" spans="1:9">
      <c r="A272" t="s">
        <v>1191</v>
      </c>
      <c r="B272" t="s">
        <v>1192</v>
      </c>
      <c r="C272" t="str">
        <f>VLOOKUP(MID(B272,5,1),'Fields of Study'!$A$2:$C$16,3,0)</f>
        <v>MechEng</v>
      </c>
      <c r="E272" t="s">
        <v>22</v>
      </c>
      <c r="F272" t="s">
        <v>1193</v>
      </c>
      <c r="I272" t="s">
        <v>1194</v>
      </c>
    </row>
    <row r="273" spans="1:9">
      <c r="A273" t="s">
        <v>1195</v>
      </c>
      <c r="B273" t="s">
        <v>1196</v>
      </c>
      <c r="C273" t="str">
        <f>VLOOKUP(MID(B273,5,1),'Fields of Study'!$A$2:$C$16,3,0)</f>
        <v>MechEng</v>
      </c>
      <c r="E273" t="s">
        <v>17</v>
      </c>
      <c r="F273" t="s">
        <v>1197</v>
      </c>
      <c r="I273" t="s">
        <v>1198</v>
      </c>
    </row>
    <row r="274" spans="1:9">
      <c r="A274" t="s">
        <v>1199</v>
      </c>
      <c r="B274" t="s">
        <v>1200</v>
      </c>
      <c r="C274" t="str">
        <f>VLOOKUP(MID(B274,5,1),'Fields of Study'!$A$2:$C$16,3,0)</f>
        <v>MechEng</v>
      </c>
      <c r="E274" t="s">
        <v>17</v>
      </c>
      <c r="F274" t="s">
        <v>1201</v>
      </c>
      <c r="I274" t="s">
        <v>1202</v>
      </c>
    </row>
    <row r="275" spans="1:9">
      <c r="A275" t="s">
        <v>1203</v>
      </c>
      <c r="B275" t="s">
        <v>1204</v>
      </c>
      <c r="C275" t="str">
        <f>VLOOKUP(MID(B275,5,1),'Fields of Study'!$A$2:$C$16,3,0)</f>
        <v>MechEng</v>
      </c>
      <c r="D275" t="s">
        <v>10</v>
      </c>
      <c r="E275" t="s">
        <v>22</v>
      </c>
      <c r="F275" t="s">
        <v>1205</v>
      </c>
      <c r="G275" t="s">
        <v>1206</v>
      </c>
      <c r="I275" t="s">
        <v>1207</v>
      </c>
    </row>
    <row r="276" spans="1:9">
      <c r="A276" t="s">
        <v>1208</v>
      </c>
      <c r="B276" t="s">
        <v>1209</v>
      </c>
      <c r="C276" t="str">
        <f>VLOOKUP(MID(B276,5,1),'Fields of Study'!$A$2:$C$16,3,0)</f>
        <v>MechEng</v>
      </c>
      <c r="E276" t="s">
        <v>22</v>
      </c>
      <c r="F276" t="s">
        <v>1210</v>
      </c>
      <c r="I276" t="s">
        <v>1211</v>
      </c>
    </row>
    <row r="277" spans="1:9">
      <c r="A277" t="s">
        <v>1212</v>
      </c>
      <c r="B277" t="s">
        <v>1213</v>
      </c>
      <c r="C277" t="str">
        <f>VLOOKUP(MID(B277,5,1),'Fields of Study'!$A$2:$C$16,3,0)</f>
        <v>MechEng</v>
      </c>
      <c r="D277" t="s">
        <v>10</v>
      </c>
      <c r="E277" t="s">
        <v>22</v>
      </c>
      <c r="F277" t="s">
        <v>1214</v>
      </c>
      <c r="G277" t="s">
        <v>1215</v>
      </c>
      <c r="I277" t="s">
        <v>1216</v>
      </c>
    </row>
    <row r="278" spans="1:9">
      <c r="A278" t="s">
        <v>1217</v>
      </c>
      <c r="B278" t="s">
        <v>1218</v>
      </c>
      <c r="C278" t="str">
        <f>VLOOKUP(MID(B278,5,1),'Fields of Study'!$A$2:$C$16,3,0)</f>
        <v>MechEng</v>
      </c>
      <c r="E278" t="s">
        <v>22</v>
      </c>
      <c r="F278" t="s">
        <v>1219</v>
      </c>
      <c r="I278" t="s">
        <v>1220</v>
      </c>
    </row>
    <row r="279" spans="1:9">
      <c r="A279" t="s">
        <v>1221</v>
      </c>
      <c r="B279" t="s">
        <v>1222</v>
      </c>
      <c r="C279" t="str">
        <f>VLOOKUP(MID(B279,5,1),'Fields of Study'!$A$2:$C$16,3,0)</f>
        <v>MechEng</v>
      </c>
      <c r="D279" t="s">
        <v>10</v>
      </c>
      <c r="E279" t="s">
        <v>17</v>
      </c>
      <c r="F279" t="s">
        <v>1223</v>
      </c>
      <c r="G279" t="s">
        <v>1224</v>
      </c>
      <c r="H279" t="s">
        <v>1225</v>
      </c>
      <c r="I279" t="s">
        <v>1226</v>
      </c>
    </row>
    <row r="280" spans="1:9">
      <c r="A280" t="s">
        <v>1227</v>
      </c>
      <c r="B280" t="s">
        <v>1228</v>
      </c>
      <c r="C280" t="str">
        <f>VLOOKUP(MID(B280,5,1),'Fields of Study'!$A$2:$C$16,3,0)</f>
        <v>MechEng</v>
      </c>
      <c r="E280" t="s">
        <v>17</v>
      </c>
      <c r="F280" t="s">
        <v>1229</v>
      </c>
      <c r="I280" t="s">
        <v>1230</v>
      </c>
    </row>
    <row r="281" spans="1:9">
      <c r="A281" t="s">
        <v>1231</v>
      </c>
      <c r="B281" t="s">
        <v>1232</v>
      </c>
      <c r="C281" t="str">
        <f>VLOOKUP(MID(B281,5,1),'Fields of Study'!$A$2:$C$16,3,0)</f>
        <v>MechEng</v>
      </c>
      <c r="D281" t="s">
        <v>10</v>
      </c>
      <c r="E281" t="s">
        <v>22</v>
      </c>
      <c r="F281" t="s">
        <v>1233</v>
      </c>
      <c r="G281" t="s">
        <v>1234</v>
      </c>
      <c r="H281" t="s">
        <v>1235</v>
      </c>
      <c r="I281" t="s">
        <v>1236</v>
      </c>
    </row>
    <row r="282" spans="1:9">
      <c r="A282" t="s">
        <v>1237</v>
      </c>
      <c r="B282" t="s">
        <v>1238</v>
      </c>
      <c r="C282" t="str">
        <f>VLOOKUP(MID(B282,5,1),'Fields of Study'!$A$2:$C$16,3,0)</f>
        <v>MechEng</v>
      </c>
      <c r="E282" t="s">
        <v>22</v>
      </c>
      <c r="F282" t="s">
        <v>1239</v>
      </c>
      <c r="I282" t="s">
        <v>1240</v>
      </c>
    </row>
    <row r="283" spans="1:9">
      <c r="A283" t="s">
        <v>1241</v>
      </c>
      <c r="B283" t="s">
        <v>1242</v>
      </c>
      <c r="C283" t="str">
        <f>VLOOKUP(MID(B283,5,1),'Fields of Study'!$A$2:$C$16,3,0)</f>
        <v>MechEng</v>
      </c>
      <c r="D283" t="s">
        <v>10</v>
      </c>
      <c r="E283" t="s">
        <v>17</v>
      </c>
      <c r="F283" t="s">
        <v>1243</v>
      </c>
      <c r="G283" t="s">
        <v>1244</v>
      </c>
      <c r="H283" t="s">
        <v>1245</v>
      </c>
      <c r="I283" t="s">
        <v>1246</v>
      </c>
    </row>
    <row r="284" spans="1:9">
      <c r="A284" t="s">
        <v>1247</v>
      </c>
      <c r="B284" t="s">
        <v>1248</v>
      </c>
      <c r="C284" t="str">
        <f>VLOOKUP(MID(B284,5,1),'Fields of Study'!$A$2:$C$16,3,0)</f>
        <v>MechEng</v>
      </c>
      <c r="E284" t="s">
        <v>22</v>
      </c>
      <c r="F284" t="s">
        <v>1249</v>
      </c>
      <c r="I284" t="s">
        <v>1250</v>
      </c>
    </row>
    <row r="285" spans="1:9">
      <c r="A285" t="s">
        <v>1251</v>
      </c>
      <c r="B285" t="s">
        <v>1252</v>
      </c>
      <c r="C285" t="str">
        <f>VLOOKUP(MID(B285,5,1),'Fields of Study'!$A$2:$C$16,3,0)</f>
        <v>MechEng</v>
      </c>
      <c r="D285" t="s">
        <v>10</v>
      </c>
      <c r="E285" t="s">
        <v>11</v>
      </c>
      <c r="F285" t="s">
        <v>1253</v>
      </c>
      <c r="G285" t="s">
        <v>1254</v>
      </c>
      <c r="H285" t="s">
        <v>1255</v>
      </c>
      <c r="I285" t="s">
        <v>1256</v>
      </c>
    </row>
    <row r="286" spans="1:9">
      <c r="A286" t="s">
        <v>1257</v>
      </c>
      <c r="B286" t="s">
        <v>1258</v>
      </c>
      <c r="C286" t="str">
        <f>VLOOKUP(MID(B286,5,1),'Fields of Study'!$A$2:$C$16,3,0)</f>
        <v>MechEng</v>
      </c>
      <c r="D286" t="s">
        <v>10</v>
      </c>
      <c r="E286" t="s">
        <v>22</v>
      </c>
      <c r="F286" t="s">
        <v>1259</v>
      </c>
      <c r="G286" t="s">
        <v>1260</v>
      </c>
      <c r="I286" t="s">
        <v>1261</v>
      </c>
    </row>
    <row r="287" spans="1:9">
      <c r="A287" t="s">
        <v>1262</v>
      </c>
      <c r="B287" t="s">
        <v>1263</v>
      </c>
      <c r="C287" t="str">
        <f>VLOOKUP(MID(B287,5,1),'Fields of Study'!$A$2:$C$16,3,0)</f>
        <v>MechEng</v>
      </c>
      <c r="D287" t="s">
        <v>10</v>
      </c>
      <c r="E287" t="s">
        <v>22</v>
      </c>
      <c r="F287" t="s">
        <v>1264</v>
      </c>
      <c r="G287" t="s">
        <v>1265</v>
      </c>
      <c r="H287" t="s">
        <v>1266</v>
      </c>
      <c r="I287" t="s">
        <v>1267</v>
      </c>
    </row>
    <row r="288" spans="1:9">
      <c r="A288" t="s">
        <v>1268</v>
      </c>
      <c r="B288" t="s">
        <v>1269</v>
      </c>
      <c r="C288" t="str">
        <f>VLOOKUP(MID(B288,5,1),'Fields of Study'!$A$2:$C$16,3,0)</f>
        <v>MechEng</v>
      </c>
      <c r="D288" t="s">
        <v>10</v>
      </c>
      <c r="E288" t="s">
        <v>22</v>
      </c>
      <c r="F288" t="s">
        <v>1270</v>
      </c>
      <c r="G288" t="s">
        <v>1271</v>
      </c>
      <c r="I288" t="s">
        <v>1272</v>
      </c>
    </row>
    <row r="289" spans="1:9">
      <c r="A289" t="s">
        <v>1273</v>
      </c>
      <c r="B289" t="s">
        <v>1274</v>
      </c>
      <c r="C289" t="str">
        <f>VLOOKUP(MID(B289,5,1),'Fields of Study'!$A$2:$C$16,3,0)</f>
        <v>SoftEng</v>
      </c>
      <c r="E289" t="s">
        <v>17</v>
      </c>
      <c r="F289" t="s">
        <v>1275</v>
      </c>
      <c r="I289" t="s">
        <v>1276</v>
      </c>
    </row>
    <row r="290" spans="1:9">
      <c r="A290" t="s">
        <v>1277</v>
      </c>
      <c r="B290" t="s">
        <v>1278</v>
      </c>
      <c r="C290" t="str">
        <f>VLOOKUP(MID(B290,5,1),'Fields of Study'!$A$2:$C$16,3,0)</f>
        <v>SoftEng</v>
      </c>
      <c r="D290" t="s">
        <v>10</v>
      </c>
      <c r="E290" t="s">
        <v>17</v>
      </c>
      <c r="F290" t="s">
        <v>1279</v>
      </c>
      <c r="G290" t="s">
        <v>1280</v>
      </c>
      <c r="I290" t="s">
        <v>1281</v>
      </c>
    </row>
    <row r="291" spans="1:9">
      <c r="A291" t="s">
        <v>1282</v>
      </c>
      <c r="B291" t="s">
        <v>1283</v>
      </c>
      <c r="C291" t="str">
        <f>VLOOKUP(MID(B291,5,1),'Fields of Study'!$A$2:$C$16,3,0)</f>
        <v>SoftEng</v>
      </c>
      <c r="E291" t="s">
        <v>22</v>
      </c>
      <c r="F291" t="s">
        <v>1284</v>
      </c>
      <c r="I291" t="s">
        <v>1285</v>
      </c>
    </row>
    <row r="292" spans="1:9">
      <c r="A292" t="s">
        <v>1286</v>
      </c>
      <c r="B292" t="s">
        <v>1287</v>
      </c>
      <c r="C292" t="str">
        <f>VLOOKUP(MID(B292,5,1),'Fields of Study'!$A$2:$C$16,3,0)</f>
        <v>SoftEng</v>
      </c>
      <c r="E292" t="s">
        <v>17</v>
      </c>
      <c r="F292" t="s">
        <v>1288</v>
      </c>
      <c r="I292" t="s">
        <v>1289</v>
      </c>
    </row>
    <row r="293" spans="1:9">
      <c r="A293" t="s">
        <v>1290</v>
      </c>
      <c r="B293" t="s">
        <v>1291</v>
      </c>
      <c r="C293" t="str">
        <f>VLOOKUP(MID(B293,5,1),'Fields of Study'!$A$2:$C$16,3,0)</f>
        <v>SoftEng</v>
      </c>
      <c r="D293" t="s">
        <v>10</v>
      </c>
      <c r="E293" t="s">
        <v>17</v>
      </c>
      <c r="F293" t="s">
        <v>1292</v>
      </c>
      <c r="G293" t="s">
        <v>1293</v>
      </c>
      <c r="I293" t="s">
        <v>1294</v>
      </c>
    </row>
    <row r="294" spans="1:9">
      <c r="A294" t="s">
        <v>1295</v>
      </c>
      <c r="B294" t="s">
        <v>1296</v>
      </c>
      <c r="C294" t="str">
        <f>VLOOKUP(MID(B294,5,1),'Fields of Study'!$A$2:$C$16,3,0)</f>
        <v>SoftEng</v>
      </c>
      <c r="D294" t="s">
        <v>10</v>
      </c>
      <c r="E294" t="s">
        <v>22</v>
      </c>
      <c r="F294" t="s">
        <v>1297</v>
      </c>
      <c r="G294" t="s">
        <v>1298</v>
      </c>
      <c r="I294" t="s">
        <v>1299</v>
      </c>
    </row>
    <row r="295" spans="1:9">
      <c r="A295" t="s">
        <v>1300</v>
      </c>
      <c r="B295" t="s">
        <v>1301</v>
      </c>
      <c r="C295" t="str">
        <f>VLOOKUP(MID(B295,5,1),'Fields of Study'!$A$2:$C$16,3,0)</f>
        <v>SoftEng</v>
      </c>
      <c r="D295" t="s">
        <v>10</v>
      </c>
      <c r="E295" t="s">
        <v>22</v>
      </c>
      <c r="F295" t="s">
        <v>1302</v>
      </c>
      <c r="G295" t="s">
        <v>1303</v>
      </c>
      <c r="I295" t="s">
        <v>1304</v>
      </c>
    </row>
    <row r="296" spans="1:9">
      <c r="A296" t="s">
        <v>1305</v>
      </c>
      <c r="B296" t="s">
        <v>1306</v>
      </c>
      <c r="C296" t="str">
        <f>VLOOKUP(MID(B296,5,1),'Fields of Study'!$A$2:$C$16,3,0)</f>
        <v>SoftEng</v>
      </c>
      <c r="E296" t="s">
        <v>17</v>
      </c>
      <c r="F296" t="s">
        <v>1307</v>
      </c>
      <c r="I296" t="s">
        <v>1308</v>
      </c>
    </row>
    <row r="297" spans="1:9">
      <c r="A297" t="s">
        <v>1309</v>
      </c>
      <c r="B297" t="s">
        <v>1310</v>
      </c>
      <c r="C297" t="str">
        <f>VLOOKUP(MID(B297,5,1),'Fields of Study'!$A$2:$C$16,3,0)</f>
        <v>SoftEng</v>
      </c>
      <c r="E297" t="s">
        <v>17</v>
      </c>
      <c r="F297" t="s">
        <v>1311</v>
      </c>
      <c r="I297" t="s">
        <v>1312</v>
      </c>
    </row>
    <row r="298" spans="1:9">
      <c r="A298" t="s">
        <v>1313</v>
      </c>
      <c r="B298" t="s">
        <v>1314</v>
      </c>
      <c r="C298" t="str">
        <f>VLOOKUP(MID(B298,5,1),'Fields of Study'!$A$2:$C$16,3,0)</f>
        <v>SoftEng</v>
      </c>
      <c r="E298" t="s">
        <v>17</v>
      </c>
      <c r="F298" t="s">
        <v>1315</v>
      </c>
      <c r="I298" t="s">
        <v>1316</v>
      </c>
    </row>
    <row r="299" spans="1:9">
      <c r="A299" t="s">
        <v>1317</v>
      </c>
      <c r="B299" t="s">
        <v>1318</v>
      </c>
      <c r="C299" t="str">
        <f>VLOOKUP(MID(B299,5,1),'Fields of Study'!$A$2:$C$16,3,0)</f>
        <v>SoftEng</v>
      </c>
      <c r="E299" t="s">
        <v>22</v>
      </c>
      <c r="F299" t="s">
        <v>1319</v>
      </c>
      <c r="I299" t="s">
        <v>1320</v>
      </c>
    </row>
    <row r="300" spans="1:9">
      <c r="A300" t="s">
        <v>1321</v>
      </c>
      <c r="B300" t="s">
        <v>1322</v>
      </c>
      <c r="C300" t="str">
        <f>VLOOKUP(MID(B300,5,1),'Fields of Study'!$A$2:$C$16,3,0)</f>
        <v>SoftEng</v>
      </c>
      <c r="E300" t="s">
        <v>22</v>
      </c>
      <c r="F300" t="s">
        <v>1323</v>
      </c>
      <c r="I300" t="s">
        <v>1324</v>
      </c>
    </row>
    <row r="301" spans="1:9">
      <c r="A301" t="s">
        <v>1325</v>
      </c>
      <c r="B301" t="s">
        <v>1326</v>
      </c>
      <c r="C301" t="str">
        <f>VLOOKUP(MID(B301,5,1),'Fields of Study'!$A$2:$C$16,3,0)</f>
        <v>SoftEng</v>
      </c>
      <c r="D301" t="s">
        <v>10</v>
      </c>
      <c r="E301" t="s">
        <v>22</v>
      </c>
      <c r="F301" t="s">
        <v>1327</v>
      </c>
      <c r="G301" t="s">
        <v>1328</v>
      </c>
      <c r="I301" t="s">
        <v>1329</v>
      </c>
    </row>
    <row r="302" spans="1:9">
      <c r="A302" t="s">
        <v>1330</v>
      </c>
      <c r="B302" t="s">
        <v>1331</v>
      </c>
      <c r="C302" t="str">
        <f>VLOOKUP(MID(B302,5,1),'Fields of Study'!$A$2:$C$16,3,0)</f>
        <v>SoftEng</v>
      </c>
      <c r="E302" t="s">
        <v>17</v>
      </c>
      <c r="F302" t="s">
        <v>1332</v>
      </c>
      <c r="I302" t="s">
        <v>1333</v>
      </c>
    </row>
    <row r="303" spans="1:9">
      <c r="A303" t="s">
        <v>1334</v>
      </c>
      <c r="B303" t="s">
        <v>1335</v>
      </c>
      <c r="C303" t="str">
        <f>VLOOKUP(MID(B303,5,1),'Fields of Study'!$A$2:$C$16,3,0)</f>
        <v>SoftEng</v>
      </c>
      <c r="E303" t="s">
        <v>17</v>
      </c>
      <c r="F303" t="s">
        <v>1336</v>
      </c>
      <c r="I303" t="s">
        <v>1337</v>
      </c>
    </row>
    <row r="304" spans="1:9">
      <c r="A304" t="s">
        <v>1338</v>
      </c>
      <c r="B304" t="s">
        <v>1339</v>
      </c>
      <c r="C304" t="str">
        <f>VLOOKUP(MID(B304,5,1),'Fields of Study'!$A$2:$C$16,3,0)</f>
        <v>SoftEng</v>
      </c>
      <c r="D304" t="s">
        <v>10</v>
      </c>
      <c r="E304" t="s">
        <v>22</v>
      </c>
      <c r="F304" t="s">
        <v>1340</v>
      </c>
      <c r="G304" t="s">
        <v>1341</v>
      </c>
      <c r="I304" t="s">
        <v>1342</v>
      </c>
    </row>
    <row r="305" spans="1:9">
      <c r="A305" t="s">
        <v>1343</v>
      </c>
      <c r="B305" t="s">
        <v>1344</v>
      </c>
      <c r="C305" t="str">
        <f>VLOOKUP(MID(B305,5,1),'Fields of Study'!$A$2:$C$16,3,0)</f>
        <v>SoftEng</v>
      </c>
      <c r="D305" t="s">
        <v>10</v>
      </c>
      <c r="E305" t="s">
        <v>22</v>
      </c>
      <c r="F305" t="s">
        <v>1345</v>
      </c>
      <c r="G305" t="s">
        <v>1346</v>
      </c>
      <c r="I305" t="s">
        <v>1347</v>
      </c>
    </row>
    <row r="306" spans="1:9">
      <c r="A306" t="s">
        <v>1348</v>
      </c>
      <c r="B306" t="s">
        <v>1349</v>
      </c>
      <c r="C306" t="str">
        <f>VLOOKUP(MID(B306,5,1),'Fields of Study'!$A$2:$C$16,3,0)</f>
        <v>SoftEng</v>
      </c>
      <c r="D306" t="s">
        <v>10</v>
      </c>
      <c r="E306" t="s">
        <v>17</v>
      </c>
      <c r="F306" t="s">
        <v>1350</v>
      </c>
      <c r="G306" t="s">
        <v>1351</v>
      </c>
      <c r="I306" t="s">
        <v>1352</v>
      </c>
    </row>
    <row r="307" spans="1:9">
      <c r="A307" t="s">
        <v>1353</v>
      </c>
      <c r="B307" t="s">
        <v>1354</v>
      </c>
      <c r="C307" t="str">
        <f>VLOOKUP(MID(B307,5,1),'Fields of Study'!$A$2:$C$16,3,0)</f>
        <v>SoftEng</v>
      </c>
      <c r="E307" t="s">
        <v>17</v>
      </c>
      <c r="F307" t="s">
        <v>1355</v>
      </c>
      <c r="I307" t="s">
        <v>1356</v>
      </c>
    </row>
    <row r="308" spans="1:9">
      <c r="A308" t="s">
        <v>1357</v>
      </c>
      <c r="B308" t="s">
        <v>1358</v>
      </c>
      <c r="C308" t="str">
        <f>VLOOKUP(MID(B308,5,1),'Fields of Study'!$A$2:$C$16,3,0)</f>
        <v>SoftEng</v>
      </c>
      <c r="E308" t="s">
        <v>17</v>
      </c>
      <c r="F308" t="s">
        <v>1359</v>
      </c>
      <c r="I308" t="s">
        <v>1360</v>
      </c>
    </row>
    <row r="309" spans="1:9">
      <c r="A309" t="s">
        <v>1361</v>
      </c>
      <c r="B309" t="s">
        <v>1362</v>
      </c>
      <c r="C309" t="str">
        <f>VLOOKUP(MID(B309,5,1),'Fields of Study'!$A$2:$C$16,3,0)</f>
        <v>SoftEng</v>
      </c>
      <c r="E309" t="s">
        <v>22</v>
      </c>
      <c r="F309" t="s">
        <v>1363</v>
      </c>
      <c r="I309" t="s">
        <v>1364</v>
      </c>
    </row>
    <row r="310" spans="1:9">
      <c r="A310" t="s">
        <v>1365</v>
      </c>
      <c r="B310" t="s">
        <v>1366</v>
      </c>
      <c r="C310" t="str">
        <f>VLOOKUP(MID(B310,5,1),'Fields of Study'!$A$2:$C$16,3,0)</f>
        <v>SoftEng</v>
      </c>
      <c r="E310" t="s">
        <v>17</v>
      </c>
      <c r="F310" t="s">
        <v>1367</v>
      </c>
      <c r="I310" t="s">
        <v>1368</v>
      </c>
    </row>
    <row r="311" spans="1:9">
      <c r="A311" t="s">
        <v>1369</v>
      </c>
      <c r="B311" t="s">
        <v>1370</v>
      </c>
      <c r="C311" t="str">
        <f>VLOOKUP(MID(B311,5,1),'Fields of Study'!$A$2:$C$16,3,0)</f>
        <v>SoftEng</v>
      </c>
      <c r="E311" t="s">
        <v>17</v>
      </c>
      <c r="F311" t="s">
        <v>1371</v>
      </c>
      <c r="I311" t="s">
        <v>1372</v>
      </c>
    </row>
    <row r="312" spans="1:9">
      <c r="A312" t="s">
        <v>1373</v>
      </c>
      <c r="B312" t="s">
        <v>1374</v>
      </c>
      <c r="C312" t="str">
        <f>VLOOKUP(MID(B312,5,1),'Fields of Study'!$A$2:$C$16,3,0)</f>
        <v>PlantSci</v>
      </c>
      <c r="D312" t="s">
        <v>10</v>
      </c>
      <c r="E312" t="s">
        <v>11</v>
      </c>
      <c r="F312" t="s">
        <v>1375</v>
      </c>
      <c r="G312" t="s">
        <v>1376</v>
      </c>
      <c r="I312" t="s">
        <v>1377</v>
      </c>
    </row>
    <row r="313" spans="1:9">
      <c r="A313" t="s">
        <v>1378</v>
      </c>
      <c r="B313" t="s">
        <v>1379</v>
      </c>
      <c r="C313" t="str">
        <f>VLOOKUP(MID(B313,5,1),'Fields of Study'!$A$2:$C$16,3,0)</f>
        <v>PlantSci</v>
      </c>
      <c r="D313" t="s">
        <v>10</v>
      </c>
      <c r="E313" t="s">
        <v>11</v>
      </c>
      <c r="F313" t="s">
        <v>1380</v>
      </c>
      <c r="G313" t="s">
        <v>1381</v>
      </c>
      <c r="H313" t="s">
        <v>1382</v>
      </c>
      <c r="I313" t="s">
        <v>1383</v>
      </c>
    </row>
    <row r="314" spans="1:9">
      <c r="A314" t="s">
        <v>1384</v>
      </c>
      <c r="B314" t="s">
        <v>1385</v>
      </c>
      <c r="C314" t="str">
        <f>VLOOKUP(MID(B314,5,1),'Fields of Study'!$A$2:$C$16,3,0)</f>
        <v>PlantSci</v>
      </c>
      <c r="D314" t="s">
        <v>10</v>
      </c>
      <c r="E314" t="s">
        <v>22</v>
      </c>
      <c r="F314" t="s">
        <v>1386</v>
      </c>
      <c r="G314" t="s">
        <v>1387</v>
      </c>
      <c r="I314" t="s">
        <v>1388</v>
      </c>
    </row>
    <row r="315" spans="1:9">
      <c r="A315" t="s">
        <v>1389</v>
      </c>
      <c r="B315" t="s">
        <v>1390</v>
      </c>
      <c r="C315" t="str">
        <f>VLOOKUP(MID(B315,5,1),'Fields of Study'!$A$2:$C$16,3,0)</f>
        <v>PlantSci</v>
      </c>
      <c r="E315" t="s">
        <v>17</v>
      </c>
      <c r="F315" t="s">
        <v>1391</v>
      </c>
      <c r="I315" t="s">
        <v>1392</v>
      </c>
    </row>
    <row r="316" spans="1:9">
      <c r="A316" t="s">
        <v>1393</v>
      </c>
      <c r="B316" t="s">
        <v>1394</v>
      </c>
      <c r="C316" t="str">
        <f>VLOOKUP(MID(B316,5,1),'Fields of Study'!$A$2:$C$16,3,0)</f>
        <v>PlantSci</v>
      </c>
      <c r="E316" t="s">
        <v>17</v>
      </c>
      <c r="F316" t="s">
        <v>1395</v>
      </c>
      <c r="I316" t="s">
        <v>1396</v>
      </c>
    </row>
    <row r="317" spans="1:9">
      <c r="A317" t="s">
        <v>1397</v>
      </c>
      <c r="B317" t="s">
        <v>1398</v>
      </c>
      <c r="C317" t="str">
        <f>VLOOKUP(MID(B317,5,1),'Fields of Study'!$A$2:$C$16,3,0)</f>
        <v>PlantSci</v>
      </c>
      <c r="E317" t="s">
        <v>22</v>
      </c>
      <c r="F317" t="s">
        <v>1399</v>
      </c>
      <c r="I317" t="s">
        <v>1400</v>
      </c>
    </row>
    <row r="318" spans="1:9">
      <c r="A318" t="s">
        <v>1401</v>
      </c>
      <c r="B318" t="s">
        <v>1402</v>
      </c>
      <c r="C318" t="str">
        <f>VLOOKUP(MID(B318,5,1),'Fields of Study'!$A$2:$C$16,3,0)</f>
        <v>PlantSci</v>
      </c>
      <c r="D318" t="s">
        <v>10</v>
      </c>
      <c r="E318" t="s">
        <v>17</v>
      </c>
      <c r="F318" t="s">
        <v>1403</v>
      </c>
      <c r="G318" t="s">
        <v>1404</v>
      </c>
      <c r="H318" t="s">
        <v>1405</v>
      </c>
      <c r="I318" t="s">
        <v>1406</v>
      </c>
    </row>
    <row r="319" spans="1:9">
      <c r="A319" t="s">
        <v>1407</v>
      </c>
      <c r="B319" t="s">
        <v>1408</v>
      </c>
      <c r="C319" t="str">
        <f>VLOOKUP(MID(B319,5,1),'Fields of Study'!$A$2:$C$16,3,0)</f>
        <v>AnimalSci</v>
      </c>
      <c r="D319" t="s">
        <v>10</v>
      </c>
      <c r="E319" t="s">
        <v>17</v>
      </c>
      <c r="F319" t="s">
        <v>1409</v>
      </c>
      <c r="G319" t="s">
        <v>1410</v>
      </c>
      <c r="H319" t="s">
        <v>1411</v>
      </c>
      <c r="I319" t="s">
        <v>1412</v>
      </c>
    </row>
    <row r="320" spans="1:9">
      <c r="A320" t="s">
        <v>1413</v>
      </c>
      <c r="B320" t="s">
        <v>1414</v>
      </c>
      <c r="C320" t="str">
        <f>VLOOKUP(MID(B320,5,1),'Fields of Study'!$A$2:$C$16,3,0)</f>
        <v>AnimalSci</v>
      </c>
      <c r="E320" t="s">
        <v>17</v>
      </c>
      <c r="F320" t="s">
        <v>1415</v>
      </c>
      <c r="I320" t="s">
        <v>1416</v>
      </c>
    </row>
    <row r="321" spans="1:9">
      <c r="A321" t="s">
        <v>1417</v>
      </c>
      <c r="B321" t="s">
        <v>1418</v>
      </c>
      <c r="C321" t="str">
        <f>VLOOKUP(MID(B321,5,1),'Fields of Study'!$A$2:$C$16,3,0)</f>
        <v>AnimalSci</v>
      </c>
      <c r="E321" t="s">
        <v>17</v>
      </c>
      <c r="F321" t="s">
        <v>1419</v>
      </c>
      <c r="I321" t="s">
        <v>1420</v>
      </c>
    </row>
    <row r="322" spans="1:9">
      <c r="A322" t="s">
        <v>1421</v>
      </c>
      <c r="B322" t="s">
        <v>1422</v>
      </c>
      <c r="C322" t="str">
        <f>VLOOKUP(MID(B322,5,1),'Fields of Study'!$A$2:$C$16,3,0)</f>
        <v>AnimalSci</v>
      </c>
      <c r="E322" t="s">
        <v>17</v>
      </c>
      <c r="F322" t="s">
        <v>1423</v>
      </c>
      <c r="I322" t="s">
        <v>1424</v>
      </c>
    </row>
    <row r="323" spans="1:9">
      <c r="A323" t="s">
        <v>1425</v>
      </c>
      <c r="B323" t="s">
        <v>1426</v>
      </c>
      <c r="C323" t="str">
        <f>VLOOKUP(MID(B323,5,1),'Fields of Study'!$A$2:$C$16,3,0)</f>
        <v>AnimalSci</v>
      </c>
      <c r="E323" t="s">
        <v>17</v>
      </c>
      <c r="F323" t="s">
        <v>1427</v>
      </c>
      <c r="I323" t="s">
        <v>1428</v>
      </c>
    </row>
    <row r="324" spans="1:9">
      <c r="A324" t="s">
        <v>1429</v>
      </c>
      <c r="B324" t="s">
        <v>1430</v>
      </c>
      <c r="C324" t="str">
        <f>VLOOKUP(MID(B324,5,1),'Fields of Study'!$A$2:$C$16,3,0)</f>
        <v>AnimalSci</v>
      </c>
      <c r="E324" t="s">
        <v>17</v>
      </c>
      <c r="F324" t="s">
        <v>1431</v>
      </c>
      <c r="I324" t="s">
        <v>1432</v>
      </c>
    </row>
    <row r="325" spans="1:9">
      <c r="A325" t="s">
        <v>1433</v>
      </c>
      <c r="B325" t="s">
        <v>1434</v>
      </c>
      <c r="C325" t="str">
        <f>VLOOKUP(MID(B325,5,1),'Fields of Study'!$A$2:$C$16,3,0)</f>
        <v>AnimalSci</v>
      </c>
      <c r="E325" t="s">
        <v>17</v>
      </c>
      <c r="F325" t="s">
        <v>1435</v>
      </c>
      <c r="I325" t="s">
        <v>1436</v>
      </c>
    </row>
    <row r="326" spans="1:9">
      <c r="A326" t="s">
        <v>1437</v>
      </c>
      <c r="B326" t="s">
        <v>1438</v>
      </c>
      <c r="C326" t="str">
        <f>VLOOKUP(MID(B326,5,1),'Fields of Study'!$A$2:$C$16,3,0)</f>
        <v>AnimalSci</v>
      </c>
      <c r="D326" t="s">
        <v>10</v>
      </c>
      <c r="E326" t="s">
        <v>17</v>
      </c>
      <c r="F326" t="s">
        <v>1439</v>
      </c>
      <c r="G326" t="s">
        <v>1440</v>
      </c>
      <c r="I326" t="s">
        <v>1441</v>
      </c>
    </row>
    <row r="327" spans="1:9">
      <c r="A327" t="s">
        <v>1442</v>
      </c>
      <c r="B327" t="s">
        <v>1443</v>
      </c>
      <c r="C327" t="str">
        <f>VLOOKUP(MID(B327,5,1),'Fields of Study'!$A$2:$C$16,3,0)</f>
        <v>BiocheMic</v>
      </c>
      <c r="E327" t="s">
        <v>22</v>
      </c>
      <c r="F327" t="s">
        <v>1444</v>
      </c>
      <c r="I327" t="s">
        <v>1445</v>
      </c>
    </row>
    <row r="328" spans="1:9">
      <c r="A328" t="s">
        <v>1446</v>
      </c>
      <c r="B328" t="s">
        <v>1447</v>
      </c>
      <c r="C328" t="str">
        <f>VLOOKUP(MID(B328,5,1),'Fields of Study'!$A$2:$C$16,3,0)</f>
        <v>BiocheMic</v>
      </c>
      <c r="E328" t="s">
        <v>17</v>
      </c>
      <c r="F328" t="s">
        <v>1448</v>
      </c>
      <c r="I328" t="s">
        <v>1449</v>
      </c>
    </row>
    <row r="329" spans="1:9">
      <c r="A329" t="s">
        <v>1450</v>
      </c>
      <c r="B329" t="s">
        <v>1451</v>
      </c>
      <c r="C329" t="str">
        <f>VLOOKUP(MID(B329,5,1),'Fields of Study'!$A$2:$C$16,3,0)</f>
        <v>BiocheMic</v>
      </c>
      <c r="D329" t="s">
        <v>10</v>
      </c>
      <c r="E329" t="s">
        <v>17</v>
      </c>
      <c r="F329" t="s">
        <v>1452</v>
      </c>
      <c r="G329" t="s">
        <v>1453</v>
      </c>
      <c r="I329" t="s">
        <v>1454</v>
      </c>
    </row>
    <row r="330" spans="1:9">
      <c r="A330" t="s">
        <v>1455</v>
      </c>
      <c r="B330" t="s">
        <v>1456</v>
      </c>
      <c r="C330" t="str">
        <f>VLOOKUP(MID(B330,5,1),'Fields of Study'!$A$2:$C$16,3,0)</f>
        <v>BiocheMic</v>
      </c>
      <c r="E330" t="s">
        <v>17</v>
      </c>
      <c r="F330" t="s">
        <v>1457</v>
      </c>
      <c r="I330" t="s">
        <v>1458</v>
      </c>
    </row>
    <row r="331" spans="1:9">
      <c r="A331" t="s">
        <v>1459</v>
      </c>
      <c r="B331" t="s">
        <v>1460</v>
      </c>
      <c r="C331" t="str">
        <f>VLOOKUP(MID(B331,5,1),'Fields of Study'!$A$2:$C$16,3,0)</f>
        <v>BiocheMic</v>
      </c>
      <c r="E331" t="s">
        <v>17</v>
      </c>
      <c r="F331" t="s">
        <v>1461</v>
      </c>
      <c r="I331" t="s">
        <v>1462</v>
      </c>
    </row>
    <row r="332" spans="1:9">
      <c r="A332" t="s">
        <v>1463</v>
      </c>
      <c r="B332" t="s">
        <v>1464</v>
      </c>
      <c r="C332" t="str">
        <f>VLOOKUP(MID(B332,5,1),'Fields of Study'!$A$2:$C$16,3,0)</f>
        <v>BiocheMic</v>
      </c>
      <c r="E332" t="s">
        <v>22</v>
      </c>
      <c r="F332" t="s">
        <v>1465</v>
      </c>
      <c r="I332" t="s">
        <v>1466</v>
      </c>
    </row>
    <row r="333" spans="1:9">
      <c r="A333" t="s">
        <v>1467</v>
      </c>
      <c r="B333" t="s">
        <v>1468</v>
      </c>
      <c r="C333" t="str">
        <f>VLOOKUP(MID(B333,5,1),'Fields of Study'!$A$2:$C$16,3,0)</f>
        <v>BioInfo</v>
      </c>
      <c r="D333" t="s">
        <v>10</v>
      </c>
      <c r="E333" t="s">
        <v>22</v>
      </c>
      <c r="F333" t="s">
        <v>1469</v>
      </c>
      <c r="G333" t="s">
        <v>1470</v>
      </c>
      <c r="I333" t="s">
        <v>1471</v>
      </c>
    </row>
    <row r="334" spans="1:9">
      <c r="A334" t="s">
        <v>1472</v>
      </c>
      <c r="B334" t="s">
        <v>1473</v>
      </c>
      <c r="C334" t="str">
        <f>VLOOKUP(MID(B334,5,1),'Fields of Study'!$A$2:$C$16,3,0)</f>
        <v>BioInfo</v>
      </c>
      <c r="E334" t="s">
        <v>17</v>
      </c>
      <c r="F334" t="s">
        <v>1474</v>
      </c>
      <c r="I334" t="s">
        <v>1475</v>
      </c>
    </row>
    <row r="335" spans="1:9">
      <c r="A335" t="s">
        <v>1476</v>
      </c>
      <c r="B335" t="s">
        <v>1477</v>
      </c>
      <c r="C335" t="str">
        <f>VLOOKUP(MID(B335,5,1),'Fields of Study'!$A$2:$C$16,3,0)</f>
        <v>BioInfo</v>
      </c>
      <c r="E335" t="s">
        <v>17</v>
      </c>
      <c r="F335" t="s">
        <v>1478</v>
      </c>
      <c r="I335" t="s">
        <v>1479</v>
      </c>
    </row>
    <row r="336" spans="1:9">
      <c r="A336" t="s">
        <v>1480</v>
      </c>
      <c r="B336" t="s">
        <v>1481</v>
      </c>
      <c r="C336" t="str">
        <f>VLOOKUP(MID(B336,5,1),'Fields of Study'!$A$2:$C$16,3,0)</f>
        <v>BioInfo</v>
      </c>
      <c r="E336" t="s">
        <v>17</v>
      </c>
      <c r="F336" t="s">
        <v>1482</v>
      </c>
      <c r="I336" t="s">
        <v>1483</v>
      </c>
    </row>
    <row r="337" spans="1:9">
      <c r="A337" t="s">
        <v>1484</v>
      </c>
      <c r="B337" t="s">
        <v>1485</v>
      </c>
      <c r="C337" t="str">
        <f>VLOOKUP(MID(B337,5,1),'Fields of Study'!$A$2:$C$16,3,0)</f>
        <v>BioInfo</v>
      </c>
      <c r="E337" t="s">
        <v>22</v>
      </c>
      <c r="F337" t="s">
        <v>1486</v>
      </c>
      <c r="I337" t="s">
        <v>1487</v>
      </c>
    </row>
    <row r="338" spans="1:9">
      <c r="A338" t="s">
        <v>1488</v>
      </c>
      <c r="B338" t="s">
        <v>1489</v>
      </c>
      <c r="C338" t="str">
        <f>VLOOKUP(MID(B338,5,1),'Fields of Study'!$A$2:$C$16,3,0)</f>
        <v>BioInfo</v>
      </c>
      <c r="E338" t="s">
        <v>22</v>
      </c>
      <c r="F338" t="s">
        <v>1490</v>
      </c>
      <c r="I338" t="s">
        <v>1491</v>
      </c>
    </row>
    <row r="339" spans="1:9">
      <c r="A339" t="s">
        <v>1492</v>
      </c>
      <c r="B339" t="s">
        <v>1493</v>
      </c>
      <c r="C339" t="str">
        <f>VLOOKUP(MID(B339,5,1),'Fields of Study'!$A$2:$C$16,3,0)</f>
        <v>BiomedEng</v>
      </c>
      <c r="E339" t="s">
        <v>22</v>
      </c>
      <c r="F339" t="s">
        <v>1494</v>
      </c>
      <c r="I339" t="s">
        <v>1495</v>
      </c>
    </row>
    <row r="340" spans="1:9">
      <c r="A340" t="s">
        <v>1496</v>
      </c>
      <c r="B340" t="s">
        <v>1497</v>
      </c>
      <c r="C340" t="str">
        <f>VLOOKUP(MID(B340,5,1),'Fields of Study'!$A$2:$C$16,3,0)</f>
        <v>Chemistry</v>
      </c>
      <c r="E340" t="s">
        <v>17</v>
      </c>
      <c r="F340" t="s">
        <v>1498</v>
      </c>
      <c r="I340" t="s">
        <v>1499</v>
      </c>
    </row>
    <row r="341" spans="1:9">
      <c r="A341" t="s">
        <v>1500</v>
      </c>
      <c r="B341" t="s">
        <v>1501</v>
      </c>
      <c r="C341" t="str">
        <f>VLOOKUP(MID(B341,5,1),'Fields of Study'!$A$2:$C$16,3,0)</f>
        <v>Chemistry</v>
      </c>
      <c r="E341" t="s">
        <v>22</v>
      </c>
      <c r="F341" t="s">
        <v>1502</v>
      </c>
      <c r="I341" t="s">
        <v>1503</v>
      </c>
    </row>
    <row r="342" spans="1:9">
      <c r="A342" t="s">
        <v>1504</v>
      </c>
      <c r="B342" t="s">
        <v>1505</v>
      </c>
      <c r="C342" t="str">
        <f>VLOOKUP(MID(B342,5,1),'Fields of Study'!$A$2:$C$16,3,0)</f>
        <v>Chemistry</v>
      </c>
      <c r="E342" t="s">
        <v>17</v>
      </c>
      <c r="F342" t="s">
        <v>1506</v>
      </c>
      <c r="I342" t="s">
        <v>1507</v>
      </c>
    </row>
    <row r="343" spans="1:9">
      <c r="A343" t="s">
        <v>1508</v>
      </c>
      <c r="B343" t="s">
        <v>1509</v>
      </c>
      <c r="C343" t="str">
        <f>VLOOKUP(MID(B343,5,1),'Fields of Study'!$A$2:$C$16,3,0)</f>
        <v>CheEnvEng</v>
      </c>
      <c r="D343" t="s">
        <v>10</v>
      </c>
      <c r="E343" t="s">
        <v>17</v>
      </c>
      <c r="F343" t="s">
        <v>1510</v>
      </c>
      <c r="G343" t="s">
        <v>1511</v>
      </c>
      <c r="I343" t="s">
        <v>1512</v>
      </c>
    </row>
    <row r="344" spans="1:9">
      <c r="A344" t="s">
        <v>1513</v>
      </c>
      <c r="B344" t="s">
        <v>1514</v>
      </c>
      <c r="C344" t="str">
        <f>VLOOKUP(MID(B344,5,1),'Fields of Study'!$A$2:$C$16,3,0)</f>
        <v>CheEnvEng</v>
      </c>
      <c r="E344" t="s">
        <v>17</v>
      </c>
      <c r="F344" t="s">
        <v>1515</v>
      </c>
      <c r="I344" t="s">
        <v>1516</v>
      </c>
    </row>
    <row r="345" spans="1:9">
      <c r="A345" t="s">
        <v>1517</v>
      </c>
      <c r="B345" t="s">
        <v>1518</v>
      </c>
      <c r="C345" t="str">
        <f>VLOOKUP(MID(B345,5,1),'Fields of Study'!$A$2:$C$16,3,0)</f>
        <v>CheEnvEng</v>
      </c>
      <c r="E345" t="s">
        <v>17</v>
      </c>
      <c r="F345" t="s">
        <v>1519</v>
      </c>
      <c r="I345" t="s">
        <v>1520</v>
      </c>
    </row>
    <row r="346" spans="1:9">
      <c r="A346" t="s">
        <v>1521</v>
      </c>
      <c r="B346" t="s">
        <v>1522</v>
      </c>
      <c r="C346" t="str">
        <f>VLOOKUP(MID(B346,5,1),'Fields of Study'!$A$2:$C$16,3,0)</f>
        <v>CheEnvEng</v>
      </c>
      <c r="E346" t="s">
        <v>17</v>
      </c>
      <c r="F346" t="s">
        <v>1523</v>
      </c>
      <c r="I346" t="s">
        <v>1524</v>
      </c>
    </row>
    <row r="347" spans="1:9">
      <c r="A347" t="s">
        <v>1525</v>
      </c>
      <c r="B347" t="s">
        <v>1526</v>
      </c>
      <c r="C347" t="str">
        <f>VLOOKUP(MID(B347,5,1),'Fields of Study'!$A$2:$C$16,3,0)</f>
        <v>CheEnvEng</v>
      </c>
      <c r="E347" t="s">
        <v>22</v>
      </c>
      <c r="F347" t="s">
        <v>1527</v>
      </c>
      <c r="I347" t="s">
        <v>1528</v>
      </c>
    </row>
    <row r="348" spans="1:9">
      <c r="A348" t="s">
        <v>1529</v>
      </c>
      <c r="B348" t="s">
        <v>1530</v>
      </c>
      <c r="C348" t="str">
        <f>VLOOKUP(MID(B348,5,1),'Fields of Study'!$A$2:$C$16,3,0)</f>
        <v>CheEnvEng</v>
      </c>
      <c r="D348" t="s">
        <v>10</v>
      </c>
      <c r="E348" t="s">
        <v>22</v>
      </c>
      <c r="F348" t="s">
        <v>1531</v>
      </c>
      <c r="G348" t="s">
        <v>1532</v>
      </c>
      <c r="I348" t="s">
        <v>1533</v>
      </c>
    </row>
    <row r="349" spans="1:9">
      <c r="A349" t="s">
        <v>1534</v>
      </c>
      <c r="B349" t="s">
        <v>1535</v>
      </c>
      <c r="C349" t="str">
        <f>VLOOKUP(MID(B349,5,1),'Fields of Study'!$A$2:$C$16,3,0)</f>
        <v>CheEnvEng</v>
      </c>
      <c r="D349" t="s">
        <v>10</v>
      </c>
      <c r="E349" t="s">
        <v>17</v>
      </c>
      <c r="F349" t="s">
        <v>1536</v>
      </c>
      <c r="G349" t="s">
        <v>1537</v>
      </c>
      <c r="I349" t="s">
        <v>1538</v>
      </c>
    </row>
    <row r="350" spans="1:9">
      <c r="A350" t="s">
        <v>1539</v>
      </c>
      <c r="B350" t="s">
        <v>1540</v>
      </c>
      <c r="C350" t="str">
        <f>VLOOKUP(MID(B350,5,1),'Fields of Study'!$A$2:$C$16,3,0)</f>
        <v>CheEnvEng</v>
      </c>
      <c r="D350" t="s">
        <v>10</v>
      </c>
      <c r="E350" t="s">
        <v>17</v>
      </c>
      <c r="F350" t="s">
        <v>1541</v>
      </c>
      <c r="G350" t="s">
        <v>1542</v>
      </c>
      <c r="I350" t="s">
        <v>1543</v>
      </c>
    </row>
    <row r="351" spans="1:9">
      <c r="A351" t="s">
        <v>1544</v>
      </c>
      <c r="B351" t="s">
        <v>1545</v>
      </c>
      <c r="C351" t="str">
        <f>VLOOKUP(MID(B351,5,1),'Fields of Study'!$A$2:$C$16,3,0)</f>
        <v>CheEnvEng</v>
      </c>
      <c r="D351" t="s">
        <v>10</v>
      </c>
      <c r="E351" t="s">
        <v>17</v>
      </c>
      <c r="F351" t="s">
        <v>1546</v>
      </c>
      <c r="G351" t="s">
        <v>1547</v>
      </c>
      <c r="I351" t="s">
        <v>1548</v>
      </c>
    </row>
    <row r="352" spans="1:9">
      <c r="A352" t="s">
        <v>1549</v>
      </c>
      <c r="B352" t="s">
        <v>1550</v>
      </c>
      <c r="C352" t="str">
        <f>VLOOKUP(MID(B352,5,1),'Fields of Study'!$A$2:$C$16,3,0)</f>
        <v>EarEnvSci</v>
      </c>
      <c r="E352" t="s">
        <v>22</v>
      </c>
      <c r="F352" t="s">
        <v>1551</v>
      </c>
      <c r="I352" t="s">
        <v>1552</v>
      </c>
    </row>
    <row r="353" spans="1:9">
      <c r="A353" t="s">
        <v>1553</v>
      </c>
      <c r="B353" t="s">
        <v>1554</v>
      </c>
      <c r="C353" t="str">
        <f>VLOOKUP(MID(B353,5,1),'Fields of Study'!$A$2:$C$16,3,0)</f>
        <v>EarEnvSci</v>
      </c>
      <c r="E353" t="s">
        <v>22</v>
      </c>
      <c r="F353" t="s">
        <v>1555</v>
      </c>
      <c r="I353" t="s">
        <v>1556</v>
      </c>
    </row>
    <row r="354" spans="1:9">
      <c r="A354" t="s">
        <v>1557</v>
      </c>
      <c r="B354" t="s">
        <v>1558</v>
      </c>
      <c r="C354" t="str">
        <f>VLOOKUP(MID(B354,5,1),'Fields of Study'!$A$2:$C$16,3,0)</f>
        <v>EarEnvSci</v>
      </c>
      <c r="D354" t="s">
        <v>10</v>
      </c>
      <c r="E354" t="s">
        <v>22</v>
      </c>
      <c r="F354" t="s">
        <v>1559</v>
      </c>
      <c r="G354" t="s">
        <v>1560</v>
      </c>
      <c r="I354" t="s">
        <v>1561</v>
      </c>
    </row>
    <row r="355" spans="1:9">
      <c r="A355" t="s">
        <v>1562</v>
      </c>
      <c r="B355" t="s">
        <v>1563</v>
      </c>
      <c r="C355" t="str">
        <f>VLOOKUP(MID(B355,5,1),'Fields of Study'!$A$2:$C$16,3,0)</f>
        <v>EarEnvSci</v>
      </c>
      <c r="E355" t="s">
        <v>22</v>
      </c>
      <c r="F355" t="s">
        <v>1564</v>
      </c>
      <c r="I355" t="s">
        <v>1565</v>
      </c>
    </row>
    <row r="356" spans="1:9">
      <c r="A356" t="s">
        <v>1566</v>
      </c>
      <c r="B356" t="s">
        <v>1567</v>
      </c>
      <c r="C356" t="str">
        <f>VLOOKUP(MID(B356,5,1),'Fields of Study'!$A$2:$C$16,3,0)</f>
        <v>PhysAstr</v>
      </c>
      <c r="E356" t="s">
        <v>17</v>
      </c>
      <c r="F356" t="s">
        <v>1568</v>
      </c>
      <c r="I356" t="s">
        <v>1569</v>
      </c>
    </row>
    <row r="357" spans="1:9">
      <c r="A357" t="s">
        <v>1570</v>
      </c>
      <c r="B357" t="s">
        <v>1571</v>
      </c>
      <c r="C357" t="str">
        <f>VLOOKUP(MID(B357,5,1),'Fields of Study'!$A$2:$C$16,3,0)</f>
        <v>PhysAstr</v>
      </c>
      <c r="E357" t="s">
        <v>17</v>
      </c>
      <c r="F357" t="s">
        <v>1572</v>
      </c>
      <c r="I357" t="s">
        <v>1573</v>
      </c>
    </row>
    <row r="358" spans="1:9">
      <c r="A358" t="s">
        <v>1574</v>
      </c>
      <c r="B358" t="s">
        <v>1575</v>
      </c>
      <c r="C358" t="str">
        <f>VLOOKUP(MID(B358,5,1),'Fields of Study'!$A$2:$C$16,3,0)</f>
        <v>ElecEng</v>
      </c>
      <c r="E358" t="s">
        <v>17</v>
      </c>
      <c r="F358" t="s">
        <v>1576</v>
      </c>
      <c r="I358" t="s">
        <v>1577</v>
      </c>
    </row>
    <row r="359" spans="1:9">
      <c r="A359" t="s">
        <v>1578</v>
      </c>
      <c r="B359" t="s">
        <v>1579</v>
      </c>
      <c r="C359" t="str">
        <f>VLOOKUP(MID(B359,5,1),'Fields of Study'!$A$2:$C$16,3,0)</f>
        <v>ElecEng</v>
      </c>
      <c r="E359" t="s">
        <v>22</v>
      </c>
      <c r="F359" t="s">
        <v>1580</v>
      </c>
      <c r="I359" t="s">
        <v>1581</v>
      </c>
    </row>
    <row r="360" spans="1:9">
      <c r="A360" t="s">
        <v>1582</v>
      </c>
      <c r="B360" t="s">
        <v>1583</v>
      </c>
      <c r="C360" t="str">
        <f>VLOOKUP(MID(B360,5,1),'Fields of Study'!$A$2:$C$16,3,0)</f>
        <v>ElecEng</v>
      </c>
      <c r="E360" t="s">
        <v>17</v>
      </c>
      <c r="F360" t="s">
        <v>1584</v>
      </c>
      <c r="I360" t="s">
        <v>1585</v>
      </c>
    </row>
    <row r="361" spans="1:9">
      <c r="A361" t="s">
        <v>1586</v>
      </c>
      <c r="B361" t="s">
        <v>1587</v>
      </c>
      <c r="C361" t="str">
        <f>VLOOKUP(MID(B361,5,1),'Fields of Study'!$A$2:$C$16,3,0)</f>
        <v>ElecEng</v>
      </c>
      <c r="E361" t="s">
        <v>22</v>
      </c>
      <c r="F361" t="s">
        <v>1588</v>
      </c>
      <c r="I361" t="s">
        <v>1589</v>
      </c>
    </row>
    <row r="362" spans="1:9">
      <c r="A362" t="s">
        <v>1590</v>
      </c>
      <c r="B362" t="s">
        <v>1591</v>
      </c>
      <c r="C362" t="str">
        <f>VLOOKUP(MID(B362,5,1),'Fields of Study'!$A$2:$C$16,3,0)</f>
        <v>ElecEng</v>
      </c>
      <c r="E362" t="s">
        <v>22</v>
      </c>
      <c r="F362" t="s">
        <v>1592</v>
      </c>
      <c r="I362" t="s">
        <v>1593</v>
      </c>
    </row>
    <row r="363" spans="1:9">
      <c r="A363" t="s">
        <v>1594</v>
      </c>
      <c r="B363" t="s">
        <v>1595</v>
      </c>
      <c r="C363" t="str">
        <f>VLOOKUP(MID(B363,5,1),'Fields of Study'!$A$2:$C$16,3,0)</f>
        <v>ElecEng</v>
      </c>
      <c r="E363" t="s">
        <v>22</v>
      </c>
      <c r="F363" t="s">
        <v>1596</v>
      </c>
      <c r="I363" t="s">
        <v>1597</v>
      </c>
    </row>
    <row r="364" spans="1:9">
      <c r="A364" t="s">
        <v>1598</v>
      </c>
      <c r="B364" t="s">
        <v>1599</v>
      </c>
      <c r="C364" t="str">
        <f>VLOOKUP(MID(B364,5,1),'Fields of Study'!$A$2:$C$16,3,0)</f>
        <v>MechEng</v>
      </c>
      <c r="E364" t="s">
        <v>17</v>
      </c>
      <c r="F364" t="s">
        <v>1600</v>
      </c>
      <c r="I364" t="s">
        <v>1601</v>
      </c>
    </row>
    <row r="365" spans="1:9">
      <c r="A365" t="s">
        <v>1602</v>
      </c>
      <c r="B365" t="s">
        <v>1603</v>
      </c>
      <c r="C365" t="str">
        <f>VLOOKUP(MID(B365,5,1),'Fields of Study'!$A$2:$C$16,3,0)</f>
        <v>MechEng</v>
      </c>
      <c r="D365" t="s">
        <v>10</v>
      </c>
      <c r="E365" t="s">
        <v>17</v>
      </c>
      <c r="F365" t="s">
        <v>1604</v>
      </c>
      <c r="G365" t="s">
        <v>1605</v>
      </c>
      <c r="I365" t="s">
        <v>1606</v>
      </c>
    </row>
    <row r="366" spans="1:9">
      <c r="A366" t="s">
        <v>1607</v>
      </c>
      <c r="B366" t="s">
        <v>1608</v>
      </c>
      <c r="C366" t="str">
        <f>VLOOKUP(MID(B366,5,1),'Fields of Study'!$A$2:$C$16,3,0)</f>
        <v>MechEng</v>
      </c>
      <c r="D366" t="s">
        <v>10</v>
      </c>
      <c r="E366" t="s">
        <v>22</v>
      </c>
      <c r="F366" t="s">
        <v>1609</v>
      </c>
      <c r="G366" t="s">
        <v>1610</v>
      </c>
      <c r="I366" t="s">
        <v>1611</v>
      </c>
    </row>
    <row r="367" spans="1:9">
      <c r="A367" t="s">
        <v>1612</v>
      </c>
      <c r="B367" t="s">
        <v>1613</v>
      </c>
      <c r="C367" t="str">
        <f>VLOOKUP(MID(B367,5,1),'Fields of Study'!$A$2:$C$16,3,0)</f>
        <v>MechEng</v>
      </c>
      <c r="D367" t="s">
        <v>10</v>
      </c>
      <c r="E367" t="s">
        <v>22</v>
      </c>
      <c r="F367" t="s">
        <v>1614</v>
      </c>
      <c r="G367" t="s">
        <v>1615</v>
      </c>
      <c r="I367" t="s">
        <v>1616</v>
      </c>
    </row>
    <row r="368" spans="1:9">
      <c r="A368" t="s">
        <v>1617</v>
      </c>
      <c r="B368" t="s">
        <v>1618</v>
      </c>
      <c r="C368" t="str">
        <f>VLOOKUP(MID(B368,5,1),'Fields of Study'!$A$2:$C$16,3,0)</f>
        <v>MechEng</v>
      </c>
      <c r="D368" t="s">
        <v>10</v>
      </c>
      <c r="E368" t="s">
        <v>11</v>
      </c>
      <c r="F368" t="s">
        <v>1619</v>
      </c>
      <c r="G368" t="s">
        <v>1620</v>
      </c>
      <c r="I368" t="s">
        <v>1621</v>
      </c>
    </row>
    <row r="369" spans="1:9">
      <c r="A369" t="s">
        <v>1622</v>
      </c>
      <c r="B369" t="s">
        <v>1623</v>
      </c>
      <c r="C369" t="str">
        <f>VLOOKUP(MID(B369,5,1),'Fields of Study'!$A$2:$C$16,3,0)</f>
        <v>MechEng</v>
      </c>
      <c r="D369" t="s">
        <v>10</v>
      </c>
      <c r="E369" t="s">
        <v>17</v>
      </c>
      <c r="F369" t="s">
        <v>1624</v>
      </c>
      <c r="G369" t="s">
        <v>1625</v>
      </c>
      <c r="H369" t="s">
        <v>1626</v>
      </c>
      <c r="I369" t="s">
        <v>1627</v>
      </c>
    </row>
    <row r="370" spans="1:9">
      <c r="A370" t="s">
        <v>1628</v>
      </c>
      <c r="B370" t="s">
        <v>1629</v>
      </c>
      <c r="C370" t="str">
        <f>VLOOKUP(MID(B370,5,1),'Fields of Study'!$A$2:$C$16,3,0)</f>
        <v>MechEng</v>
      </c>
      <c r="E370" t="s">
        <v>22</v>
      </c>
      <c r="F370" t="s">
        <v>1630</v>
      </c>
      <c r="I370" t="s">
        <v>1631</v>
      </c>
    </row>
    <row r="371" spans="1:9">
      <c r="A371" t="s">
        <v>1632</v>
      </c>
      <c r="B371" t="s">
        <v>1633</v>
      </c>
      <c r="C371" t="str">
        <f>VLOOKUP(MID(B371,5,1),'Fields of Study'!$A$2:$C$16,3,0)</f>
        <v>Math</v>
      </c>
      <c r="E371" t="s">
        <v>22</v>
      </c>
      <c r="F371" t="s">
        <v>1634</v>
      </c>
      <c r="I371" t="s">
        <v>1635</v>
      </c>
    </row>
    <row r="372" spans="1:9">
      <c r="A372" t="s">
        <v>1636</v>
      </c>
      <c r="B372" t="s">
        <v>1637</v>
      </c>
      <c r="C372" t="str">
        <f>VLOOKUP(MID(B372,5,1),'Fields of Study'!$A$2:$C$16,3,0)</f>
        <v>SoftEng</v>
      </c>
      <c r="E372" t="s">
        <v>22</v>
      </c>
      <c r="F372" t="s">
        <v>1638</v>
      </c>
      <c r="I372" t="s">
        <v>1639</v>
      </c>
    </row>
    <row r="373" spans="1:9">
      <c r="A373" t="s">
        <v>1640</v>
      </c>
      <c r="B373" t="s">
        <v>1641</v>
      </c>
      <c r="C373" t="str">
        <f>VLOOKUP(MID(B373,5,1),'Fields of Study'!$A$2:$C$16,3,0)</f>
        <v>SoftEng</v>
      </c>
      <c r="E373" t="s">
        <v>17</v>
      </c>
      <c r="F373" t="s">
        <v>1642</v>
      </c>
      <c r="I373" t="s">
        <v>1643</v>
      </c>
    </row>
    <row r="374" spans="1:9">
      <c r="A374" t="s">
        <v>1644</v>
      </c>
      <c r="B374" t="s">
        <v>1645</v>
      </c>
      <c r="C374" t="str">
        <f>VLOOKUP(MID(B374,5,1),'Fields of Study'!$A$2:$C$16,3,0)</f>
        <v>SoftEng</v>
      </c>
      <c r="D374" t="s">
        <v>10</v>
      </c>
      <c r="E374" t="s">
        <v>22</v>
      </c>
      <c r="F374" t="s">
        <v>1646</v>
      </c>
      <c r="G374" t="s">
        <v>1647</v>
      </c>
      <c r="I374" t="s">
        <v>1648</v>
      </c>
    </row>
    <row r="375" spans="1:9">
      <c r="A375" t="s">
        <v>1649</v>
      </c>
      <c r="B375" t="s">
        <v>1650</v>
      </c>
      <c r="C375" t="str">
        <f>VLOOKUP(MID(B375,5,1),'Fields of Study'!$A$2:$C$16,3,0)</f>
        <v>SoftEng</v>
      </c>
      <c r="E375" t="s">
        <v>22</v>
      </c>
      <c r="F375" t="s">
        <v>1651</v>
      </c>
      <c r="I375" t="s">
        <v>1652</v>
      </c>
    </row>
    <row r="376" spans="1:9">
      <c r="A376" t="s">
        <v>1653</v>
      </c>
      <c r="B376" t="s">
        <v>1654</v>
      </c>
      <c r="C376" t="str">
        <f>VLOOKUP(MID(B376,5,1),'Fields of Study'!$A$2:$C$16,3,0)</f>
        <v>SoftEng</v>
      </c>
      <c r="E376" t="s">
        <v>22</v>
      </c>
      <c r="F376" t="s">
        <v>1655</v>
      </c>
      <c r="I376" t="s">
        <v>1656</v>
      </c>
    </row>
    <row r="377" spans="1:9">
      <c r="A377" t="s">
        <v>1657</v>
      </c>
      <c r="B377" t="s">
        <v>1658</v>
      </c>
      <c r="C377" t="str">
        <f>VLOOKUP(MID(B377,5,1),'Fields of Study'!$A$2:$C$16,3,0)</f>
        <v>SoftEng</v>
      </c>
      <c r="E377" t="s">
        <v>17</v>
      </c>
      <c r="F377" t="s">
        <v>1659</v>
      </c>
      <c r="I377" t="s">
        <v>1660</v>
      </c>
    </row>
    <row r="378" spans="1:9">
      <c r="A378" t="s">
        <v>1661</v>
      </c>
      <c r="B378" t="s">
        <v>1662</v>
      </c>
      <c r="C378" t="str">
        <f>VLOOKUP(MID(B378,5,1),'Fields of Study'!$A$2:$C$16,3,0)</f>
        <v>SoftEng</v>
      </c>
      <c r="E378" t="s">
        <v>22</v>
      </c>
      <c r="F378" t="s">
        <v>1663</v>
      </c>
      <c r="I378" t="s">
        <v>1664</v>
      </c>
    </row>
    <row r="379" spans="1:9">
      <c r="A379" t="s">
        <v>1665</v>
      </c>
      <c r="B379" t="s">
        <v>1666</v>
      </c>
      <c r="C379" t="str">
        <f>VLOOKUP(MID(B379,5,1),'Fields of Study'!$A$2:$C$16,3,0)</f>
        <v>SoftEng</v>
      </c>
      <c r="E379" t="s">
        <v>17</v>
      </c>
      <c r="F379" t="s">
        <v>1667</v>
      </c>
      <c r="I379" t="s">
        <v>1668</v>
      </c>
    </row>
    <row r="380" spans="1:9">
      <c r="A380" t="s">
        <v>1669</v>
      </c>
      <c r="B380" t="s">
        <v>1670</v>
      </c>
      <c r="C380" t="str">
        <f>VLOOKUP(MID(B380,5,1),'Fields of Study'!$A$2:$C$16,3,0)</f>
        <v>SoftEng</v>
      </c>
      <c r="D380" t="s">
        <v>10</v>
      </c>
      <c r="E380" t="s">
        <v>22</v>
      </c>
      <c r="F380" t="s">
        <v>1671</v>
      </c>
      <c r="G380" t="s">
        <v>1672</v>
      </c>
      <c r="I380" t="s">
        <v>1673</v>
      </c>
    </row>
    <row r="381" spans="1:9">
      <c r="A381" t="s">
        <v>1674</v>
      </c>
      <c r="B381" t="s">
        <v>1675</v>
      </c>
      <c r="C381" t="str">
        <f>VLOOKUP(MID(B381,5,1),'Fields of Study'!$A$2:$C$16,3,0)</f>
        <v>SoftEng</v>
      </c>
      <c r="D381" t="s">
        <v>10</v>
      </c>
      <c r="E381" t="s">
        <v>17</v>
      </c>
      <c r="F381" t="s">
        <v>1676</v>
      </c>
      <c r="G381" t="s">
        <v>1677</v>
      </c>
      <c r="H381" t="s">
        <v>1678</v>
      </c>
      <c r="I381" t="s">
        <v>1679</v>
      </c>
    </row>
    <row r="382" spans="1:9">
      <c r="A382" t="s">
        <v>1680</v>
      </c>
      <c r="B382" t="s">
        <v>1681</v>
      </c>
      <c r="C382" t="str">
        <f>VLOOKUP(MID(B382,5,1),'Fields of Study'!$A$2:$C$16,3,0)</f>
        <v>SoftEng</v>
      </c>
      <c r="E382" t="s">
        <v>22</v>
      </c>
      <c r="F382" t="s">
        <v>1682</v>
      </c>
      <c r="I382" t="s">
        <v>1683</v>
      </c>
    </row>
    <row r="383" spans="1:9">
      <c r="A383" t="s">
        <v>1684</v>
      </c>
      <c r="B383" t="s">
        <v>1685</v>
      </c>
      <c r="C383" t="str">
        <f>VLOOKUP(MID(B383,5,1),'Fields of Study'!$A$2:$C$16,3,0)</f>
        <v>SoftEng</v>
      </c>
      <c r="E383" t="s">
        <v>17</v>
      </c>
      <c r="F383" t="s">
        <v>1686</v>
      </c>
      <c r="I383" t="s">
        <v>1687</v>
      </c>
    </row>
    <row r="384" spans="1:9">
      <c r="A384" t="s">
        <v>1688</v>
      </c>
      <c r="B384" t="s">
        <v>1689</v>
      </c>
      <c r="C384" t="str">
        <f>VLOOKUP(MID(B384,5,1),'Fields of Study'!$A$2:$C$16,3,0)</f>
        <v>SoftEng</v>
      </c>
      <c r="E384" t="s">
        <v>22</v>
      </c>
      <c r="F384" t="s">
        <v>1690</v>
      </c>
      <c r="I384" t="s">
        <v>1691</v>
      </c>
    </row>
    <row r="385" spans="1:9">
      <c r="A385" t="s">
        <v>1692</v>
      </c>
      <c r="B385" t="s">
        <v>1693</v>
      </c>
      <c r="C385" t="str">
        <f>VLOOKUP(MID(B385,5,1),'Fields of Study'!$A$2:$C$16,3,0)</f>
        <v>SoftEng</v>
      </c>
      <c r="E385" t="s">
        <v>17</v>
      </c>
      <c r="F385" t="s">
        <v>1694</v>
      </c>
      <c r="I385" t="s">
        <v>1695</v>
      </c>
    </row>
    <row r="386" spans="1:9">
      <c r="A386" t="s">
        <v>1696</v>
      </c>
      <c r="B386" t="s">
        <v>1697</v>
      </c>
      <c r="C386" t="str">
        <f>VLOOKUP(MID(B386,5,1),'Fields of Study'!$A$2:$C$16,3,0)</f>
        <v>SoftEng</v>
      </c>
      <c r="E386" t="s">
        <v>17</v>
      </c>
      <c r="F386" t="s">
        <v>1698</v>
      </c>
      <c r="I386" t="s">
        <v>1699</v>
      </c>
    </row>
    <row r="387" spans="1:9">
      <c r="A387" t="s">
        <v>1700</v>
      </c>
      <c r="B387" t="s">
        <v>1701</v>
      </c>
      <c r="C387" t="str">
        <f>VLOOKUP(MID(B387,5,1),'Fields of Study'!$A$2:$C$16,3,0)</f>
        <v>SoftEng</v>
      </c>
      <c r="E387" t="s">
        <v>22</v>
      </c>
      <c r="F387" t="s">
        <v>1702</v>
      </c>
      <c r="I387" t="s">
        <v>1703</v>
      </c>
    </row>
    <row r="388" spans="1:9">
      <c r="A388" t="s">
        <v>1704</v>
      </c>
      <c r="B388" t="s">
        <v>1705</v>
      </c>
      <c r="C388" t="str">
        <f>VLOOKUP(MID(B388,5,1),'Fields of Study'!$A$2:$C$16,3,0)</f>
        <v>SoftEng</v>
      </c>
      <c r="E388" t="s">
        <v>17</v>
      </c>
      <c r="F388" t="s">
        <v>1706</v>
      </c>
      <c r="I388" t="s">
        <v>1707</v>
      </c>
    </row>
    <row r="389" spans="1:9">
      <c r="A389" t="s">
        <v>1708</v>
      </c>
      <c r="B389" t="s">
        <v>1709</v>
      </c>
      <c r="C389" t="str">
        <f>VLOOKUP(MID(B389,5,1),'Fields of Study'!$A$2:$C$16,3,0)</f>
        <v>SoftEng</v>
      </c>
      <c r="E389" t="s">
        <v>17</v>
      </c>
      <c r="F389" t="s">
        <v>1710</v>
      </c>
      <c r="I389" t="s">
        <v>1711</v>
      </c>
    </row>
    <row r="390" spans="1:9">
      <c r="A390" t="s">
        <v>1712</v>
      </c>
      <c r="B390" t="s">
        <v>1713</v>
      </c>
      <c r="C390" t="str">
        <f>VLOOKUP(MID(B390,5,1),'Fields of Study'!$A$2:$C$16,3,0)</f>
        <v>SoftEng</v>
      </c>
      <c r="D390" t="s">
        <v>10</v>
      </c>
      <c r="E390" t="s">
        <v>22</v>
      </c>
      <c r="F390" t="s">
        <v>1714</v>
      </c>
      <c r="G390" t="s">
        <v>1715</v>
      </c>
      <c r="I390" t="s">
        <v>1716</v>
      </c>
    </row>
    <row r="391" spans="1:9">
      <c r="A391" t="s">
        <v>1717</v>
      </c>
      <c r="B391" t="s">
        <v>1718</v>
      </c>
      <c r="C391" t="str">
        <f>VLOOKUP(MID(B391,5,1),'Fields of Study'!$A$2:$C$16,3,0)</f>
        <v>SoftEng</v>
      </c>
      <c r="E391" t="s">
        <v>22</v>
      </c>
      <c r="F391" t="s">
        <v>1719</v>
      </c>
      <c r="I391" t="s">
        <v>1720</v>
      </c>
    </row>
    <row r="392" spans="1:9">
      <c r="A392" t="s">
        <v>1721</v>
      </c>
      <c r="B392" t="s">
        <v>1722</v>
      </c>
      <c r="C392" t="str">
        <f>VLOOKUP(MID(B392,5,1),'Fields of Study'!$A$2:$C$16,3,0)</f>
        <v>SoftEng</v>
      </c>
      <c r="D392" t="s">
        <v>10</v>
      </c>
      <c r="E392" t="s">
        <v>22</v>
      </c>
      <c r="F392" t="s">
        <v>1723</v>
      </c>
      <c r="G392" t="s">
        <v>1724</v>
      </c>
      <c r="I392" t="s">
        <v>1725</v>
      </c>
    </row>
    <row r="393" spans="1:9">
      <c r="A393" t="s">
        <v>1726</v>
      </c>
      <c r="B393" t="s">
        <v>1727</v>
      </c>
      <c r="C393" t="str">
        <f>VLOOKUP(MID(B393,5,1),'Fields of Study'!$A$2:$C$16,3,0)</f>
        <v>SoftEng</v>
      </c>
      <c r="E393" t="s">
        <v>22</v>
      </c>
      <c r="F393" t="s">
        <v>1728</v>
      </c>
      <c r="I393" t="s">
        <v>1729</v>
      </c>
    </row>
    <row r="394" spans="1:9">
      <c r="A394" t="s">
        <v>1730</v>
      </c>
      <c r="B394" t="s">
        <v>1731</v>
      </c>
      <c r="C394" t="str">
        <f>VLOOKUP(MID(B394,5,1),'Fields of Study'!$A$2:$C$16,3,0)</f>
        <v>SoftEng</v>
      </c>
      <c r="E394" t="s">
        <v>22</v>
      </c>
      <c r="F394" t="s">
        <v>1732</v>
      </c>
      <c r="I394" t="s">
        <v>1733</v>
      </c>
    </row>
    <row r="395" spans="1:9">
      <c r="A395" t="s">
        <v>1734</v>
      </c>
      <c r="B395" t="s">
        <v>1735</v>
      </c>
      <c r="C395" t="str">
        <f>VLOOKUP(MID(B395,5,1),'Fields of Study'!$A$2:$C$16,3,0)</f>
        <v>SoftEng</v>
      </c>
      <c r="D395" t="s">
        <v>10</v>
      </c>
      <c r="E395" t="s">
        <v>11</v>
      </c>
      <c r="F395" t="s">
        <v>1736</v>
      </c>
      <c r="G395" t="s">
        <v>1737</v>
      </c>
      <c r="H395" t="s">
        <v>1738</v>
      </c>
      <c r="I395" t="s">
        <v>1739</v>
      </c>
    </row>
    <row r="396" spans="1:9">
      <c r="A396" t="s">
        <v>1740</v>
      </c>
      <c r="B396" t="s">
        <v>1741</v>
      </c>
      <c r="C396" t="str">
        <f>VLOOKUP(MID(B396,5,1),'Fields of Study'!$A$2:$C$16,3,0)</f>
        <v>BiocheMic</v>
      </c>
      <c r="E396" t="s">
        <v>22</v>
      </c>
      <c r="F396" t="s">
        <v>1742</v>
      </c>
      <c r="I396" t="s">
        <v>1743</v>
      </c>
    </row>
    <row r="397" spans="1:9">
      <c r="A397" t="s">
        <v>1744</v>
      </c>
      <c r="B397" t="s">
        <v>1745</v>
      </c>
      <c r="C397" t="str">
        <f>VLOOKUP(MID(B397,5,1),'Fields of Study'!$A$2:$C$16,3,0)</f>
        <v>BiocheMic</v>
      </c>
      <c r="E397" t="s">
        <v>17</v>
      </c>
      <c r="F397" t="s">
        <v>1746</v>
      </c>
      <c r="I397" t="s">
        <v>1747</v>
      </c>
    </row>
    <row r="398" spans="1:9">
      <c r="A398" t="s">
        <v>1748</v>
      </c>
      <c r="B398" t="s">
        <v>1749</v>
      </c>
      <c r="C398" t="str">
        <f>VLOOKUP(MID(B398,5,1),'Fields of Study'!$A$2:$C$16,3,0)</f>
        <v>BiocheMic</v>
      </c>
      <c r="E398" t="s">
        <v>22</v>
      </c>
      <c r="F398" t="s">
        <v>1750</v>
      </c>
      <c r="I398" t="s">
        <v>1751</v>
      </c>
    </row>
    <row r="399" spans="1:9">
      <c r="A399" t="s">
        <v>1752</v>
      </c>
      <c r="B399" t="s">
        <v>1753</v>
      </c>
      <c r="C399" t="str">
        <f>VLOOKUP(MID(B399,5,1),'Fields of Study'!$A$2:$C$16,3,0)</f>
        <v>MedHeaSci</v>
      </c>
      <c r="E399" t="s">
        <v>22</v>
      </c>
      <c r="F399" t="s">
        <v>1754</v>
      </c>
      <c r="I399" t="s">
        <v>1755</v>
      </c>
    </row>
    <row r="400" spans="1:9">
      <c r="A400" t="s">
        <v>1756</v>
      </c>
      <c r="B400" t="s">
        <v>1757</v>
      </c>
      <c r="C400" t="str">
        <f>VLOOKUP(MID(B400,5,1),'Fields of Study'!$A$2:$C$16,3,0)</f>
        <v>PhysAstr</v>
      </c>
      <c r="E400" t="s">
        <v>22</v>
      </c>
      <c r="F400" t="s">
        <v>1758</v>
      </c>
      <c r="I400" t="s">
        <v>1759</v>
      </c>
    </row>
    <row r="401" spans="1:9">
      <c r="A401" t="s">
        <v>1760</v>
      </c>
      <c r="B401" t="s">
        <v>1761</v>
      </c>
      <c r="C401" t="str">
        <f>VLOOKUP(MID(B401,5,1),'Fields of Study'!$A$2:$C$16,3,0)</f>
        <v>PhysAstr</v>
      </c>
      <c r="E401" t="s">
        <v>17</v>
      </c>
      <c r="F401" t="s">
        <v>1762</v>
      </c>
      <c r="I401" t="s">
        <v>1763</v>
      </c>
    </row>
    <row r="402" spans="1:9">
      <c r="A402" t="s">
        <v>1764</v>
      </c>
      <c r="B402" t="s">
        <v>1765</v>
      </c>
      <c r="C402" t="str">
        <f>VLOOKUP(MID(B402,5,1),'Fields of Study'!$A$2:$C$16,3,0)</f>
        <v>PhysAstr</v>
      </c>
      <c r="E402" t="s">
        <v>22</v>
      </c>
      <c r="F402" t="s">
        <v>1766</v>
      </c>
      <c r="I402" t="s">
        <v>1767</v>
      </c>
    </row>
    <row r="403" spans="1:9">
      <c r="A403" t="s">
        <v>1768</v>
      </c>
      <c r="B403" t="s">
        <v>1769</v>
      </c>
      <c r="C403" t="str">
        <f>VLOOKUP(MID(B403,5,1),'Fields of Study'!$A$2:$C$16,3,0)</f>
        <v>PlantSci</v>
      </c>
      <c r="E403" t="s">
        <v>17</v>
      </c>
      <c r="F403" t="s">
        <v>1770</v>
      </c>
      <c r="I403" t="s">
        <v>1771</v>
      </c>
    </row>
    <row r="404" spans="1:9">
      <c r="A404" t="s">
        <v>1772</v>
      </c>
      <c r="B404" t="s">
        <v>1773</v>
      </c>
      <c r="C404" t="str">
        <f>VLOOKUP(MID(B404,5,1),'Fields of Study'!$A$2:$C$16,3,0)</f>
        <v>PlantSci</v>
      </c>
      <c r="E404" t="s">
        <v>22</v>
      </c>
      <c r="F404" t="s">
        <v>1774</v>
      </c>
      <c r="I404" t="s">
        <v>1775</v>
      </c>
    </row>
    <row r="405" spans="1:9">
      <c r="A405" t="s">
        <v>1776</v>
      </c>
      <c r="B405" t="s">
        <v>1777</v>
      </c>
      <c r="C405" t="str">
        <f>VLOOKUP(MID(B405,5,1),'Fields of Study'!$A$2:$C$16,3,0)</f>
        <v>PlantSci</v>
      </c>
      <c r="D405" t="s">
        <v>10</v>
      </c>
      <c r="E405" t="s">
        <v>17</v>
      </c>
      <c r="F405" t="s">
        <v>1778</v>
      </c>
      <c r="G405" t="s">
        <v>1779</v>
      </c>
      <c r="I405" t="s">
        <v>1780</v>
      </c>
    </row>
    <row r="406" spans="1:9">
      <c r="A406" t="s">
        <v>1781</v>
      </c>
      <c r="B406" t="s">
        <v>1782</v>
      </c>
      <c r="C406" t="str">
        <f>VLOOKUP(MID(B406,5,1),'Fields of Study'!$A$2:$C$16,3,0)</f>
        <v>PlantSci</v>
      </c>
      <c r="D406" t="s">
        <v>10</v>
      </c>
      <c r="E406" t="s">
        <v>22</v>
      </c>
      <c r="F406" t="s">
        <v>1783</v>
      </c>
      <c r="G406" t="s">
        <v>1784</v>
      </c>
      <c r="H406" t="s">
        <v>1785</v>
      </c>
      <c r="I406" t="s">
        <v>1786</v>
      </c>
    </row>
    <row r="407" spans="1:9">
      <c r="A407" t="s">
        <v>1787</v>
      </c>
      <c r="B407" t="s">
        <v>1788</v>
      </c>
      <c r="C407" t="str">
        <f>VLOOKUP(MID(B407,5,1),'Fields of Study'!$A$2:$C$16,3,0)</f>
        <v>PlantSci</v>
      </c>
      <c r="E407" t="s">
        <v>17</v>
      </c>
      <c r="F407" t="s">
        <v>1789</v>
      </c>
      <c r="I407" t="s">
        <v>1790</v>
      </c>
    </row>
    <row r="408" spans="1:9">
      <c r="A408" t="s">
        <v>1791</v>
      </c>
      <c r="B408" t="s">
        <v>1792</v>
      </c>
      <c r="C408" t="str">
        <f>VLOOKUP(MID(B408,5,1),'Fields of Study'!$A$2:$C$16,3,0)</f>
        <v>PlantSci</v>
      </c>
      <c r="E408" t="s">
        <v>17</v>
      </c>
      <c r="F408" t="s">
        <v>1793</v>
      </c>
      <c r="I408" t="s">
        <v>1794</v>
      </c>
    </row>
    <row r="409" spans="1:9">
      <c r="A409" t="s">
        <v>1795</v>
      </c>
      <c r="B409" t="s">
        <v>1796</v>
      </c>
      <c r="C409" t="str">
        <f>VLOOKUP(MID(B409,5,1),'Fields of Study'!$A$2:$C$16,3,0)</f>
        <v>AnimalSci</v>
      </c>
      <c r="E409" t="s">
        <v>17</v>
      </c>
      <c r="F409" t="s">
        <v>1797</v>
      </c>
      <c r="I409" t="s">
        <v>1798</v>
      </c>
    </row>
    <row r="410" spans="1:9">
      <c r="A410" t="s">
        <v>1799</v>
      </c>
      <c r="B410" t="s">
        <v>1800</v>
      </c>
      <c r="C410" t="str">
        <f>VLOOKUP(MID(B410,5,1),'Fields of Study'!$A$2:$C$16,3,0)</f>
        <v>AnimalSci</v>
      </c>
      <c r="E410" t="s">
        <v>17</v>
      </c>
      <c r="F410" t="s">
        <v>1801</v>
      </c>
      <c r="I410" t="s">
        <v>1802</v>
      </c>
    </row>
    <row r="411" spans="1:9">
      <c r="A411" t="s">
        <v>1803</v>
      </c>
      <c r="B411" t="s">
        <v>1804</v>
      </c>
      <c r="C411" t="str">
        <f>VLOOKUP(MID(B411,5,1),'Fields of Study'!$A$2:$C$16,3,0)</f>
        <v>AnimalSci</v>
      </c>
      <c r="E411" t="s">
        <v>22</v>
      </c>
      <c r="F411" t="s">
        <v>1805</v>
      </c>
      <c r="I411" t="s">
        <v>1806</v>
      </c>
    </row>
    <row r="412" spans="1:9">
      <c r="A412" t="s">
        <v>1807</v>
      </c>
      <c r="B412" t="s">
        <v>1808</v>
      </c>
      <c r="C412" t="str">
        <f>VLOOKUP(MID(B412,5,1),'Fields of Study'!$A$2:$C$16,3,0)</f>
        <v>AnimalSci</v>
      </c>
      <c r="E412" t="s">
        <v>17</v>
      </c>
      <c r="F412" t="s">
        <v>1809</v>
      </c>
      <c r="I412" t="s">
        <v>1810</v>
      </c>
    </row>
    <row r="413" spans="1:9">
      <c r="A413" t="s">
        <v>1811</v>
      </c>
      <c r="B413" t="s">
        <v>1812</v>
      </c>
      <c r="C413" t="str">
        <f>VLOOKUP(MID(B413,5,1),'Fields of Study'!$A$2:$C$16,3,0)</f>
        <v>AnimalSci</v>
      </c>
      <c r="E413" t="s">
        <v>17</v>
      </c>
      <c r="F413" t="s">
        <v>1813</v>
      </c>
      <c r="I413" t="s">
        <v>1814</v>
      </c>
    </row>
    <row r="414" spans="1:9">
      <c r="A414" t="s">
        <v>1815</v>
      </c>
      <c r="B414" t="s">
        <v>1816</v>
      </c>
      <c r="C414" t="str">
        <f>VLOOKUP(MID(B414,5,1),'Fields of Study'!$A$2:$C$16,3,0)</f>
        <v>AnimalSci</v>
      </c>
      <c r="E414" t="s">
        <v>17</v>
      </c>
      <c r="F414" t="s">
        <v>1817</v>
      </c>
      <c r="I414" t="s">
        <v>1818</v>
      </c>
    </row>
    <row r="415" spans="1:9">
      <c r="A415" t="s">
        <v>1819</v>
      </c>
      <c r="B415" t="s">
        <v>1820</v>
      </c>
      <c r="C415" t="str">
        <f>VLOOKUP(MID(B415,5,1),'Fields of Study'!$A$2:$C$16,3,0)</f>
        <v>AnimalSci</v>
      </c>
      <c r="E415" t="s">
        <v>17</v>
      </c>
      <c r="F415" t="s">
        <v>1821</v>
      </c>
      <c r="I415" t="s">
        <v>1822</v>
      </c>
    </row>
    <row r="416" spans="1:9">
      <c r="A416" t="s">
        <v>1823</v>
      </c>
      <c r="B416" t="s">
        <v>1824</v>
      </c>
      <c r="C416" t="str">
        <f>VLOOKUP(MID(B416,5,1),'Fields of Study'!$A$2:$C$16,3,0)</f>
        <v>AnimalSci</v>
      </c>
      <c r="E416" t="s">
        <v>17</v>
      </c>
      <c r="F416" t="s">
        <v>1825</v>
      </c>
      <c r="I416" t="s">
        <v>1826</v>
      </c>
    </row>
    <row r="417" spans="1:9">
      <c r="A417" t="s">
        <v>1827</v>
      </c>
      <c r="B417" t="s">
        <v>1828</v>
      </c>
      <c r="C417" t="str">
        <f>VLOOKUP(MID(B417,5,1),'Fields of Study'!$A$2:$C$16,3,0)</f>
        <v>AnimalSci</v>
      </c>
      <c r="E417" t="s">
        <v>22</v>
      </c>
      <c r="F417" t="s">
        <v>1829</v>
      </c>
      <c r="I417" t="s">
        <v>1830</v>
      </c>
    </row>
    <row r="418" spans="1:9">
      <c r="A418" t="s">
        <v>1831</v>
      </c>
      <c r="B418" t="s">
        <v>1832</v>
      </c>
      <c r="C418" t="str">
        <f>VLOOKUP(MID(B418,5,1),'Fields of Study'!$A$2:$C$16,3,0)</f>
        <v>AnimalSci</v>
      </c>
      <c r="D418" t="s">
        <v>10</v>
      </c>
      <c r="E418" t="s">
        <v>22</v>
      </c>
      <c r="F418" t="s">
        <v>1833</v>
      </c>
      <c r="G418" t="s">
        <v>1834</v>
      </c>
      <c r="I418" t="s">
        <v>1835</v>
      </c>
    </row>
    <row r="419" spans="1:9">
      <c r="A419" t="s">
        <v>1836</v>
      </c>
      <c r="B419" t="s">
        <v>1837</v>
      </c>
      <c r="C419" t="str">
        <f>VLOOKUP(MID(B419,5,1),'Fields of Study'!$A$2:$C$16,3,0)</f>
        <v>BiocheMic</v>
      </c>
      <c r="E419" t="s">
        <v>17</v>
      </c>
      <c r="F419" t="s">
        <v>1838</v>
      </c>
      <c r="I419" t="s">
        <v>1839</v>
      </c>
    </row>
    <row r="420" spans="1:9">
      <c r="A420" t="s">
        <v>1840</v>
      </c>
      <c r="B420" t="s">
        <v>1841</v>
      </c>
      <c r="C420" t="str">
        <f>VLOOKUP(MID(B420,5,1),'Fields of Study'!$A$2:$C$16,3,0)</f>
        <v>BiocheMic</v>
      </c>
      <c r="E420" t="s">
        <v>17</v>
      </c>
      <c r="F420" t="s">
        <v>1842</v>
      </c>
      <c r="I420" t="s">
        <v>1843</v>
      </c>
    </row>
    <row r="421" spans="1:9">
      <c r="A421" t="s">
        <v>1844</v>
      </c>
      <c r="B421" t="s">
        <v>1845</v>
      </c>
      <c r="C421" t="str">
        <f>VLOOKUP(MID(B421,5,1),'Fields of Study'!$A$2:$C$16,3,0)</f>
        <v>BiocheMic</v>
      </c>
      <c r="E421" t="s">
        <v>22</v>
      </c>
      <c r="F421" t="s">
        <v>1846</v>
      </c>
      <c r="I421" t="s">
        <v>1847</v>
      </c>
    </row>
    <row r="422" spans="1:9">
      <c r="A422" t="s">
        <v>1848</v>
      </c>
      <c r="B422" t="s">
        <v>1849</v>
      </c>
      <c r="C422" t="str">
        <f>VLOOKUP(MID(B422,5,1),'Fields of Study'!$A$2:$C$16,3,0)</f>
        <v>BiocheMic</v>
      </c>
      <c r="E422" t="s">
        <v>17</v>
      </c>
      <c r="F422" t="s">
        <v>1850</v>
      </c>
      <c r="I422" t="s">
        <v>1851</v>
      </c>
    </row>
    <row r="423" spans="1:9">
      <c r="A423" t="s">
        <v>1852</v>
      </c>
      <c r="B423" t="s">
        <v>1853</v>
      </c>
      <c r="C423" t="str">
        <f>VLOOKUP(MID(B423,5,1),'Fields of Study'!$A$2:$C$16,3,0)</f>
        <v>BiocheMic</v>
      </c>
      <c r="D423" t="s">
        <v>10</v>
      </c>
      <c r="E423" t="s">
        <v>22</v>
      </c>
      <c r="F423" t="s">
        <v>1854</v>
      </c>
      <c r="G423" t="s">
        <v>1855</v>
      </c>
      <c r="I423" t="s">
        <v>1856</v>
      </c>
    </row>
    <row r="424" spans="1:9">
      <c r="A424" t="s">
        <v>1857</v>
      </c>
      <c r="B424" t="s">
        <v>1858</v>
      </c>
      <c r="C424" t="str">
        <f>VLOOKUP(MID(B424,5,1),'Fields of Study'!$A$2:$C$16,3,0)</f>
        <v>BiocheMic</v>
      </c>
      <c r="E424" t="s">
        <v>17</v>
      </c>
      <c r="F424" t="s">
        <v>1859</v>
      </c>
      <c r="I424" t="s">
        <v>1860</v>
      </c>
    </row>
    <row r="425" spans="1:9">
      <c r="A425" t="s">
        <v>1861</v>
      </c>
      <c r="B425" t="s">
        <v>1862</v>
      </c>
      <c r="C425" t="str">
        <f>VLOOKUP(MID(B425,5,1),'Fields of Study'!$A$2:$C$16,3,0)</f>
        <v>BiocheMic</v>
      </c>
      <c r="E425" t="s">
        <v>17</v>
      </c>
      <c r="F425" t="s">
        <v>1863</v>
      </c>
      <c r="I425" t="s">
        <v>1864</v>
      </c>
    </row>
    <row r="426" spans="1:9">
      <c r="A426" t="s">
        <v>1865</v>
      </c>
      <c r="B426" t="s">
        <v>1866</v>
      </c>
      <c r="C426" t="str">
        <f>VLOOKUP(MID(B426,5,1),'Fields of Study'!$A$2:$C$16,3,0)</f>
        <v>BiocheMic</v>
      </c>
      <c r="E426" t="s">
        <v>17</v>
      </c>
      <c r="F426" t="s">
        <v>1867</v>
      </c>
      <c r="I426" t="s">
        <v>1868</v>
      </c>
    </row>
    <row r="427" spans="1:9">
      <c r="A427" t="s">
        <v>1869</v>
      </c>
      <c r="B427" t="s">
        <v>1870</v>
      </c>
      <c r="C427" t="str">
        <f>VLOOKUP(MID(B427,5,1),'Fields of Study'!$A$2:$C$16,3,0)</f>
        <v>BiocheMic</v>
      </c>
      <c r="D427" t="s">
        <v>10</v>
      </c>
      <c r="E427" t="s">
        <v>17</v>
      </c>
      <c r="F427" t="s">
        <v>1871</v>
      </c>
      <c r="G427" t="s">
        <v>1872</v>
      </c>
      <c r="I427" t="s">
        <v>1873</v>
      </c>
    </row>
    <row r="428" spans="1:9">
      <c r="A428" t="s">
        <v>1874</v>
      </c>
      <c r="B428" t="s">
        <v>1875</v>
      </c>
      <c r="C428" t="str">
        <f>VLOOKUP(MID(B428,5,1),'Fields of Study'!$A$2:$C$16,3,0)</f>
        <v>BiocheMic</v>
      </c>
      <c r="D428" t="s">
        <v>10</v>
      </c>
      <c r="E428" t="s">
        <v>17</v>
      </c>
      <c r="F428" t="s">
        <v>1876</v>
      </c>
      <c r="G428" t="s">
        <v>1877</v>
      </c>
      <c r="I428" t="s">
        <v>1878</v>
      </c>
    </row>
    <row r="429" spans="1:9">
      <c r="A429" t="s">
        <v>1879</v>
      </c>
      <c r="B429" t="s">
        <v>1880</v>
      </c>
      <c r="C429" t="str">
        <f>VLOOKUP(MID(B429,5,1),'Fields of Study'!$A$2:$C$16,3,0)</f>
        <v>BiocheMic</v>
      </c>
      <c r="E429" t="s">
        <v>17</v>
      </c>
      <c r="F429" t="s">
        <v>1881</v>
      </c>
      <c r="I429" t="s">
        <v>1882</v>
      </c>
    </row>
    <row r="430" spans="1:9">
      <c r="A430" t="s">
        <v>1883</v>
      </c>
      <c r="B430" t="s">
        <v>1884</v>
      </c>
      <c r="C430" t="str">
        <f>VLOOKUP(MID(B430,5,1),'Fields of Study'!$A$2:$C$16,3,0)</f>
        <v>BiocheMic</v>
      </c>
      <c r="E430" t="s">
        <v>22</v>
      </c>
      <c r="F430" t="s">
        <v>1885</v>
      </c>
      <c r="I430" t="s">
        <v>1886</v>
      </c>
    </row>
    <row r="431" spans="1:9">
      <c r="A431" t="s">
        <v>1887</v>
      </c>
      <c r="B431" t="s">
        <v>1888</v>
      </c>
      <c r="C431" t="str">
        <f>VLOOKUP(MID(B431,5,1),'Fields of Study'!$A$2:$C$16,3,0)</f>
        <v>BioInfo</v>
      </c>
      <c r="E431" t="s">
        <v>22</v>
      </c>
      <c r="F431" t="s">
        <v>1889</v>
      </c>
      <c r="I431" t="s">
        <v>1890</v>
      </c>
    </row>
    <row r="432" spans="1:9">
      <c r="A432" t="s">
        <v>1891</v>
      </c>
      <c r="B432" t="s">
        <v>1892</v>
      </c>
      <c r="C432" t="str">
        <f>VLOOKUP(MID(B432,5,1),'Fields of Study'!$A$2:$C$16,3,0)</f>
        <v>BioInfo</v>
      </c>
      <c r="E432" t="s">
        <v>22</v>
      </c>
      <c r="F432" t="s">
        <v>1893</v>
      </c>
      <c r="I432" t="s">
        <v>1894</v>
      </c>
    </row>
    <row r="433" spans="1:9">
      <c r="A433" t="s">
        <v>1895</v>
      </c>
      <c r="B433" t="s">
        <v>1896</v>
      </c>
      <c r="C433" t="str">
        <f>VLOOKUP(MID(B433,5,1),'Fields of Study'!$A$2:$C$16,3,0)</f>
        <v>BioInfo</v>
      </c>
      <c r="D433" t="s">
        <v>10</v>
      </c>
      <c r="E433" t="s">
        <v>22</v>
      </c>
      <c r="F433" t="s">
        <v>1897</v>
      </c>
      <c r="G433" t="s">
        <v>1898</v>
      </c>
      <c r="I433" t="s">
        <v>1899</v>
      </c>
    </row>
    <row r="434" spans="1:9">
      <c r="A434" t="s">
        <v>1900</v>
      </c>
      <c r="B434" t="s">
        <v>1901</v>
      </c>
      <c r="C434" t="str">
        <f>VLOOKUP(MID(B434,5,1),'Fields of Study'!$A$2:$C$16,3,0)</f>
        <v>BioInfo</v>
      </c>
      <c r="E434" t="s">
        <v>17</v>
      </c>
      <c r="F434" t="s">
        <v>1902</v>
      </c>
      <c r="I434" t="s">
        <v>1903</v>
      </c>
    </row>
    <row r="435" spans="1:9">
      <c r="A435" t="s">
        <v>1904</v>
      </c>
      <c r="B435" t="s">
        <v>1905</v>
      </c>
      <c r="C435" t="str">
        <f>VLOOKUP(MID(B435,5,1),'Fields of Study'!$A$2:$C$16,3,0)</f>
        <v>BioInfo</v>
      </c>
      <c r="E435" t="s">
        <v>22</v>
      </c>
      <c r="F435" t="s">
        <v>1906</v>
      </c>
      <c r="I435" t="s">
        <v>1907</v>
      </c>
    </row>
    <row r="436" spans="1:9">
      <c r="A436" t="s">
        <v>1908</v>
      </c>
      <c r="B436" t="s">
        <v>1909</v>
      </c>
      <c r="C436" t="str">
        <f>VLOOKUP(MID(B436,5,1),'Fields of Study'!$A$2:$C$16,3,0)</f>
        <v>BioInfo</v>
      </c>
      <c r="E436" t="s">
        <v>22</v>
      </c>
      <c r="F436" t="s">
        <v>1910</v>
      </c>
      <c r="I436" t="s">
        <v>1911</v>
      </c>
    </row>
    <row r="437" spans="1:9">
      <c r="A437" t="s">
        <v>1912</v>
      </c>
      <c r="B437" t="s">
        <v>1913</v>
      </c>
      <c r="C437" t="str">
        <f>VLOOKUP(MID(B437,5,1),'Fields of Study'!$A$2:$C$16,3,0)</f>
        <v>BioInfo</v>
      </c>
      <c r="E437" t="s">
        <v>17</v>
      </c>
      <c r="F437" t="s">
        <v>1914</v>
      </c>
      <c r="I437" t="s">
        <v>1915</v>
      </c>
    </row>
    <row r="438" spans="1:9">
      <c r="A438" t="s">
        <v>1916</v>
      </c>
      <c r="B438" t="s">
        <v>1917</v>
      </c>
      <c r="C438" t="str">
        <f>VLOOKUP(MID(B438,5,1),'Fields of Study'!$A$2:$C$16,3,0)</f>
        <v>BioInfo</v>
      </c>
      <c r="E438" t="s">
        <v>22</v>
      </c>
      <c r="F438" t="s">
        <v>1918</v>
      </c>
      <c r="I438" t="s">
        <v>1919</v>
      </c>
    </row>
    <row r="439" spans="1:9">
      <c r="A439" t="s">
        <v>1920</v>
      </c>
      <c r="B439" t="s">
        <v>1921</v>
      </c>
      <c r="C439" t="str">
        <f>VLOOKUP(MID(B439,5,1),'Fields of Study'!$A$2:$C$16,3,0)</f>
        <v>BioInfo</v>
      </c>
      <c r="E439" t="s">
        <v>17</v>
      </c>
      <c r="F439" t="s">
        <v>1922</v>
      </c>
      <c r="I439" t="s">
        <v>1923</v>
      </c>
    </row>
    <row r="440" spans="1:9">
      <c r="A440" t="s">
        <v>1924</v>
      </c>
      <c r="B440" t="s">
        <v>1925</v>
      </c>
      <c r="C440" t="str">
        <f>VLOOKUP(MID(B440,5,1),'Fields of Study'!$A$2:$C$16,3,0)</f>
        <v>BioInfo</v>
      </c>
      <c r="E440" t="s">
        <v>17</v>
      </c>
      <c r="F440" t="s">
        <v>1926</v>
      </c>
      <c r="I440" t="s">
        <v>1927</v>
      </c>
    </row>
    <row r="441" spans="1:9">
      <c r="A441" t="s">
        <v>1928</v>
      </c>
      <c r="B441" t="s">
        <v>1929</v>
      </c>
      <c r="C441" t="str">
        <f>VLOOKUP(MID(B441,5,1),'Fields of Study'!$A$2:$C$16,3,0)</f>
        <v>BioInfo</v>
      </c>
      <c r="E441" t="s">
        <v>17</v>
      </c>
      <c r="F441" t="s">
        <v>1930</v>
      </c>
      <c r="I441" t="s">
        <v>1931</v>
      </c>
    </row>
    <row r="442" spans="1:9">
      <c r="A442" t="s">
        <v>1932</v>
      </c>
      <c r="B442" t="s">
        <v>1933</v>
      </c>
      <c r="C442" t="str">
        <f>VLOOKUP(MID(B442,5,1),'Fields of Study'!$A$2:$C$16,3,0)</f>
        <v>BioInfo</v>
      </c>
      <c r="E442" t="s">
        <v>17</v>
      </c>
      <c r="F442" t="s">
        <v>1934</v>
      </c>
      <c r="I442" t="s">
        <v>1935</v>
      </c>
    </row>
    <row r="443" spans="1:9">
      <c r="A443" t="s">
        <v>1936</v>
      </c>
      <c r="B443" t="s">
        <v>1937</v>
      </c>
      <c r="C443" t="str">
        <f>VLOOKUP(MID(B443,5,1),'Fields of Study'!$A$2:$C$16,3,0)</f>
        <v>MedHeaSci</v>
      </c>
      <c r="E443" t="s">
        <v>17</v>
      </c>
      <c r="F443" t="s">
        <v>1938</v>
      </c>
      <c r="I443" t="s">
        <v>1939</v>
      </c>
    </row>
    <row r="444" spans="1:9">
      <c r="A444" t="s">
        <v>1940</v>
      </c>
      <c r="B444" t="s">
        <v>1941</v>
      </c>
      <c r="C444" t="str">
        <f>VLOOKUP(MID(B444,5,1),'Fields of Study'!$A$2:$C$16,3,0)</f>
        <v>MedHeaSci</v>
      </c>
      <c r="E444" t="s">
        <v>17</v>
      </c>
      <c r="F444" t="s">
        <v>1942</v>
      </c>
      <c r="I444" t="s">
        <v>1943</v>
      </c>
    </row>
    <row r="445" spans="1:9">
      <c r="A445" t="s">
        <v>1944</v>
      </c>
      <c r="B445" t="s">
        <v>1945</v>
      </c>
      <c r="C445" t="str">
        <f>VLOOKUP(MID(B445,5,1),'Fields of Study'!$A$2:$C$16,3,0)</f>
        <v>MedHeaSci</v>
      </c>
      <c r="D445" t="s">
        <v>10</v>
      </c>
      <c r="E445" t="s">
        <v>22</v>
      </c>
      <c r="F445" t="s">
        <v>1946</v>
      </c>
      <c r="G445" t="s">
        <v>1947</v>
      </c>
      <c r="I445" t="s">
        <v>1948</v>
      </c>
    </row>
    <row r="446" spans="1:9">
      <c r="A446" t="s">
        <v>1949</v>
      </c>
      <c r="B446" t="s">
        <v>1950</v>
      </c>
      <c r="C446" t="str">
        <f>VLOOKUP(MID(B446,5,1),'Fields of Study'!$A$2:$C$16,3,0)</f>
        <v>MedHeaSci</v>
      </c>
      <c r="E446" t="s">
        <v>17</v>
      </c>
      <c r="F446" t="s">
        <v>1951</v>
      </c>
      <c r="I446" t="s">
        <v>1952</v>
      </c>
    </row>
    <row r="447" spans="1:9">
      <c r="A447" t="s">
        <v>1953</v>
      </c>
      <c r="B447" t="s">
        <v>1954</v>
      </c>
      <c r="C447" t="str">
        <f>VLOOKUP(MID(B447,5,1),'Fields of Study'!$A$2:$C$16,3,0)</f>
        <v>MedHeaSci</v>
      </c>
      <c r="E447" t="s">
        <v>17</v>
      </c>
      <c r="F447" t="s">
        <v>1955</v>
      </c>
      <c r="I447" t="s">
        <v>1956</v>
      </c>
    </row>
    <row r="448" spans="1:9">
      <c r="A448" t="s">
        <v>1957</v>
      </c>
      <c r="B448" t="s">
        <v>1958</v>
      </c>
      <c r="C448" t="str">
        <f>VLOOKUP(MID(B448,5,1),'Fields of Study'!$A$2:$C$16,3,0)</f>
        <v>MedHeaSci</v>
      </c>
      <c r="E448" t="s">
        <v>17</v>
      </c>
      <c r="F448" t="s">
        <v>1959</v>
      </c>
      <c r="I448" t="s">
        <v>1960</v>
      </c>
    </row>
    <row r="449" spans="1:9">
      <c r="A449" t="s">
        <v>1961</v>
      </c>
      <c r="B449" t="s">
        <v>1962</v>
      </c>
      <c r="C449" t="str">
        <f>VLOOKUP(MID(B449,5,1),'Fields of Study'!$A$2:$C$16,3,0)</f>
        <v>BiomedEng</v>
      </c>
      <c r="E449" t="s">
        <v>22</v>
      </c>
      <c r="F449" t="s">
        <v>1963</v>
      </c>
      <c r="I449" t="s">
        <v>1964</v>
      </c>
    </row>
    <row r="450" spans="1:9">
      <c r="A450" t="s">
        <v>1965</v>
      </c>
      <c r="B450" t="s">
        <v>1966</v>
      </c>
      <c r="C450" t="str">
        <f>VLOOKUP(MID(B450,5,1),'Fields of Study'!$A$2:$C$16,3,0)</f>
        <v>BiomedEng</v>
      </c>
      <c r="E450" t="s">
        <v>17</v>
      </c>
      <c r="F450" t="s">
        <v>1967</v>
      </c>
      <c r="I450" t="s">
        <v>1968</v>
      </c>
    </row>
    <row r="451" spans="1:9">
      <c r="A451" t="s">
        <v>1969</v>
      </c>
      <c r="B451" t="s">
        <v>1970</v>
      </c>
      <c r="C451" t="str">
        <f>VLOOKUP(MID(B451,5,1),'Fields of Study'!$A$2:$C$16,3,0)</f>
        <v>BiomedEng</v>
      </c>
      <c r="D451" t="s">
        <v>10</v>
      </c>
      <c r="E451" t="s">
        <v>11</v>
      </c>
      <c r="F451" t="s">
        <v>1971</v>
      </c>
      <c r="G451" t="s">
        <v>1972</v>
      </c>
      <c r="I451" t="s">
        <v>1973</v>
      </c>
    </row>
    <row r="452" spans="1:9">
      <c r="A452" t="s">
        <v>1974</v>
      </c>
      <c r="B452" t="s">
        <v>1975</v>
      </c>
      <c r="C452" t="str">
        <f>VLOOKUP(MID(B452,5,1),'Fields of Study'!$A$2:$C$16,3,0)</f>
        <v>BiomedEng</v>
      </c>
      <c r="D452" t="s">
        <v>10</v>
      </c>
      <c r="E452" t="s">
        <v>11</v>
      </c>
      <c r="F452" t="s">
        <v>1976</v>
      </c>
      <c r="G452" t="s">
        <v>1977</v>
      </c>
      <c r="I452" t="s">
        <v>1978</v>
      </c>
    </row>
    <row r="453" spans="1:9">
      <c r="A453" t="s">
        <v>1979</v>
      </c>
      <c r="B453" t="s">
        <v>1980</v>
      </c>
      <c r="C453" t="str">
        <f>VLOOKUP(MID(B453,5,1),'Fields of Study'!$A$2:$C$16,3,0)</f>
        <v>BiomedEng</v>
      </c>
      <c r="E453" t="s">
        <v>22</v>
      </c>
      <c r="F453" t="s">
        <v>1981</v>
      </c>
      <c r="I453" t="s">
        <v>1982</v>
      </c>
    </row>
    <row r="454" spans="1:9">
      <c r="A454" t="s">
        <v>1983</v>
      </c>
      <c r="B454" t="s">
        <v>1984</v>
      </c>
      <c r="C454" t="str">
        <f>VLOOKUP(MID(B454,5,1),'Fields of Study'!$A$2:$C$16,3,0)</f>
        <v>Chemistry</v>
      </c>
      <c r="E454" t="s">
        <v>17</v>
      </c>
      <c r="F454" t="s">
        <v>1985</v>
      </c>
      <c r="I454" t="s">
        <v>1986</v>
      </c>
    </row>
    <row r="455" spans="1:9">
      <c r="A455" t="s">
        <v>1987</v>
      </c>
      <c r="B455" t="s">
        <v>1988</v>
      </c>
      <c r="C455" t="str">
        <f>VLOOKUP(MID(B455,5,1),'Fields of Study'!$A$2:$C$16,3,0)</f>
        <v>Chemistry</v>
      </c>
      <c r="E455" t="s">
        <v>17</v>
      </c>
      <c r="F455" t="s">
        <v>1989</v>
      </c>
      <c r="I455" t="s">
        <v>1990</v>
      </c>
    </row>
    <row r="456" spans="1:9">
      <c r="A456" t="s">
        <v>1991</v>
      </c>
      <c r="B456" t="s">
        <v>1992</v>
      </c>
      <c r="C456" t="str">
        <f>VLOOKUP(MID(B456,5,1),'Fields of Study'!$A$2:$C$16,3,0)</f>
        <v>Chemistry</v>
      </c>
      <c r="E456" t="s">
        <v>17</v>
      </c>
      <c r="F456" t="s">
        <v>1993</v>
      </c>
      <c r="I456" t="s">
        <v>1994</v>
      </c>
    </row>
    <row r="457" spans="1:9">
      <c r="A457" t="s">
        <v>1995</v>
      </c>
      <c r="B457" t="s">
        <v>1996</v>
      </c>
      <c r="C457" t="str">
        <f>VLOOKUP(MID(B457,5,1),'Fields of Study'!$A$2:$C$16,3,0)</f>
        <v>CheEnvEng</v>
      </c>
      <c r="E457" t="s">
        <v>17</v>
      </c>
      <c r="F457" t="s">
        <v>1997</v>
      </c>
      <c r="I457" t="s">
        <v>1998</v>
      </c>
    </row>
    <row r="458" spans="1:9">
      <c r="A458" t="s">
        <v>1999</v>
      </c>
      <c r="B458" t="s">
        <v>2000</v>
      </c>
      <c r="C458" t="str">
        <f>VLOOKUP(MID(B458,5,1),'Fields of Study'!$A$2:$C$16,3,0)</f>
        <v>CheEnvEng</v>
      </c>
      <c r="E458" t="s">
        <v>17</v>
      </c>
      <c r="F458" t="s">
        <v>2001</v>
      </c>
      <c r="I458" t="s">
        <v>2002</v>
      </c>
    </row>
    <row r="459" spans="1:9">
      <c r="A459" t="s">
        <v>2003</v>
      </c>
      <c r="B459" t="s">
        <v>2004</v>
      </c>
      <c r="C459" t="str">
        <f>VLOOKUP(MID(B459,5,1),'Fields of Study'!$A$2:$C$16,3,0)</f>
        <v>CheEnvEng</v>
      </c>
      <c r="E459" t="s">
        <v>22</v>
      </c>
      <c r="F459" t="s">
        <v>2005</v>
      </c>
      <c r="I459" t="s">
        <v>2006</v>
      </c>
    </row>
    <row r="460" spans="1:9">
      <c r="A460" t="s">
        <v>2007</v>
      </c>
      <c r="B460" t="s">
        <v>2008</v>
      </c>
      <c r="C460" t="str">
        <f>VLOOKUP(MID(B460,5,1),'Fields of Study'!$A$2:$C$16,3,0)</f>
        <v>CheEnvEng</v>
      </c>
      <c r="E460" t="s">
        <v>17</v>
      </c>
      <c r="F460" t="s">
        <v>2009</v>
      </c>
      <c r="I460" t="s">
        <v>2010</v>
      </c>
    </row>
    <row r="461" spans="1:9">
      <c r="A461" t="s">
        <v>2011</v>
      </c>
      <c r="B461" t="s">
        <v>2012</v>
      </c>
      <c r="C461" t="str">
        <f>VLOOKUP(MID(B461,5,1),'Fields of Study'!$A$2:$C$16,3,0)</f>
        <v>CheEnvEng</v>
      </c>
      <c r="E461" t="s">
        <v>22</v>
      </c>
      <c r="F461" t="s">
        <v>2013</v>
      </c>
      <c r="I461" t="s">
        <v>2014</v>
      </c>
    </row>
    <row r="462" spans="1:9">
      <c r="A462" t="s">
        <v>2015</v>
      </c>
      <c r="B462" t="s">
        <v>2016</v>
      </c>
      <c r="C462" t="str">
        <f>VLOOKUP(MID(B462,5,1),'Fields of Study'!$A$2:$C$16,3,0)</f>
        <v>CheEnvEng</v>
      </c>
      <c r="D462" t="s">
        <v>10</v>
      </c>
      <c r="E462" t="s">
        <v>11</v>
      </c>
      <c r="F462" t="s">
        <v>2017</v>
      </c>
      <c r="G462" t="s">
        <v>2018</v>
      </c>
      <c r="H462" t="s">
        <v>2019</v>
      </c>
      <c r="I462" t="s">
        <v>2020</v>
      </c>
    </row>
    <row r="463" spans="1:9">
      <c r="A463" t="s">
        <v>2021</v>
      </c>
      <c r="B463" t="s">
        <v>2022</v>
      </c>
      <c r="C463" t="str">
        <f>VLOOKUP(MID(B463,5,1),'Fields of Study'!$A$2:$C$16,3,0)</f>
        <v>CheEnvEng</v>
      </c>
      <c r="D463" t="s">
        <v>10</v>
      </c>
      <c r="E463" t="s">
        <v>22</v>
      </c>
      <c r="F463" t="s">
        <v>2023</v>
      </c>
      <c r="G463" t="s">
        <v>2024</v>
      </c>
      <c r="I463" t="s">
        <v>2025</v>
      </c>
    </row>
    <row r="464" spans="1:9">
      <c r="A464" t="s">
        <v>2026</v>
      </c>
      <c r="B464" t="s">
        <v>2027</v>
      </c>
      <c r="C464" t="str">
        <f>VLOOKUP(MID(B464,5,1),'Fields of Study'!$A$2:$C$16,3,0)</f>
        <v>EarEnvSci</v>
      </c>
      <c r="D464" t="s">
        <v>10</v>
      </c>
      <c r="E464" t="s">
        <v>22</v>
      </c>
      <c r="F464" t="s">
        <v>2028</v>
      </c>
      <c r="G464" t="s">
        <v>2029</v>
      </c>
      <c r="H464" t="s">
        <v>2030</v>
      </c>
      <c r="I464" t="s">
        <v>2031</v>
      </c>
    </row>
    <row r="465" spans="1:9">
      <c r="A465" t="s">
        <v>2032</v>
      </c>
      <c r="B465" t="s">
        <v>2033</v>
      </c>
      <c r="C465" t="str">
        <f>VLOOKUP(MID(B465,5,1),'Fields of Study'!$A$2:$C$16,3,0)</f>
        <v>EarEnvSci</v>
      </c>
      <c r="E465" t="s">
        <v>22</v>
      </c>
      <c r="F465" t="s">
        <v>2034</v>
      </c>
      <c r="I465" t="s">
        <v>2035</v>
      </c>
    </row>
    <row r="466" spans="1:9">
      <c r="A466" t="s">
        <v>2036</v>
      </c>
      <c r="B466" t="s">
        <v>2037</v>
      </c>
      <c r="C466" t="str">
        <f>VLOOKUP(MID(B466,5,1),'Fields of Study'!$A$2:$C$16,3,0)</f>
        <v>EarEnvSci</v>
      </c>
      <c r="E466" t="s">
        <v>17</v>
      </c>
      <c r="F466" t="s">
        <v>2038</v>
      </c>
      <c r="I466" t="s">
        <v>2039</v>
      </c>
    </row>
    <row r="467" spans="1:9">
      <c r="A467" t="s">
        <v>2040</v>
      </c>
      <c r="B467" t="s">
        <v>2041</v>
      </c>
      <c r="C467" t="str">
        <f>VLOOKUP(MID(B467,5,1),'Fields of Study'!$A$2:$C$16,3,0)</f>
        <v>EarEnvSci</v>
      </c>
      <c r="D467" t="s">
        <v>10</v>
      </c>
      <c r="E467" t="s">
        <v>11</v>
      </c>
      <c r="F467" t="s">
        <v>2042</v>
      </c>
      <c r="G467" t="s">
        <v>2043</v>
      </c>
      <c r="H467" t="s">
        <v>2044</v>
      </c>
      <c r="I467" t="s">
        <v>2045</v>
      </c>
    </row>
    <row r="468" spans="1:9">
      <c r="A468" t="s">
        <v>2046</v>
      </c>
      <c r="B468" t="s">
        <v>2047</v>
      </c>
      <c r="C468" t="str">
        <f>VLOOKUP(MID(B468,5,1),'Fields of Study'!$A$2:$C$16,3,0)</f>
        <v>PhysAstr</v>
      </c>
      <c r="E468" t="s">
        <v>22</v>
      </c>
      <c r="F468" t="s">
        <v>2048</v>
      </c>
      <c r="I468" t="s">
        <v>2049</v>
      </c>
    </row>
    <row r="469" spans="1:9">
      <c r="A469" t="s">
        <v>2050</v>
      </c>
      <c r="B469" t="s">
        <v>2051</v>
      </c>
      <c r="C469" t="str">
        <f>VLOOKUP(MID(B469,5,1),'Fields of Study'!$A$2:$C$16,3,0)</f>
        <v>PhysAstr</v>
      </c>
      <c r="E469" t="s">
        <v>22</v>
      </c>
      <c r="F469" t="s">
        <v>2052</v>
      </c>
      <c r="I469" t="s">
        <v>2053</v>
      </c>
    </row>
    <row r="470" spans="1:9">
      <c r="A470" t="s">
        <v>2054</v>
      </c>
      <c r="B470" t="s">
        <v>2055</v>
      </c>
      <c r="C470" t="str">
        <f>VLOOKUP(MID(B470,5,1),'Fields of Study'!$A$2:$C$16,3,0)</f>
        <v>PhysAstr</v>
      </c>
      <c r="E470" t="s">
        <v>22</v>
      </c>
      <c r="F470" t="s">
        <v>2056</v>
      </c>
      <c r="I470" t="s">
        <v>2057</v>
      </c>
    </row>
    <row r="471" spans="1:9">
      <c r="A471" t="s">
        <v>2058</v>
      </c>
      <c r="B471" t="s">
        <v>2059</v>
      </c>
      <c r="C471" t="str">
        <f>VLOOKUP(MID(B471,5,1),'Fields of Study'!$A$2:$C$16,3,0)</f>
        <v>PhysAstr</v>
      </c>
      <c r="D471" t="s">
        <v>10</v>
      </c>
      <c r="E471" t="s">
        <v>17</v>
      </c>
      <c r="F471" t="s">
        <v>2060</v>
      </c>
      <c r="G471" t="s">
        <v>2061</v>
      </c>
      <c r="I471" t="s">
        <v>2062</v>
      </c>
    </row>
    <row r="472" spans="1:9">
      <c r="A472" t="s">
        <v>2063</v>
      </c>
      <c r="B472" t="s">
        <v>2064</v>
      </c>
      <c r="C472" t="str">
        <f>VLOOKUP(MID(B472,5,1),'Fields of Study'!$A$2:$C$16,3,0)</f>
        <v>ElecEng</v>
      </c>
      <c r="E472" t="s">
        <v>22</v>
      </c>
      <c r="F472" t="s">
        <v>2065</v>
      </c>
      <c r="I472" t="s">
        <v>2066</v>
      </c>
    </row>
    <row r="473" spans="1:9">
      <c r="A473" t="s">
        <v>2067</v>
      </c>
      <c r="B473" t="s">
        <v>2068</v>
      </c>
      <c r="C473" t="str">
        <f>VLOOKUP(MID(B473,5,1),'Fields of Study'!$A$2:$C$16,3,0)</f>
        <v>ElecEng</v>
      </c>
      <c r="E473" t="s">
        <v>22</v>
      </c>
      <c r="F473" t="s">
        <v>2069</v>
      </c>
      <c r="I473" t="s">
        <v>2070</v>
      </c>
    </row>
    <row r="474" spans="1:9">
      <c r="A474" t="s">
        <v>2071</v>
      </c>
      <c r="B474" t="s">
        <v>2072</v>
      </c>
      <c r="C474" t="str">
        <f>VLOOKUP(MID(B474,5,1),'Fields of Study'!$A$2:$C$16,3,0)</f>
        <v>ElecEng</v>
      </c>
      <c r="E474" t="s">
        <v>22</v>
      </c>
      <c r="F474" t="s">
        <v>2073</v>
      </c>
      <c r="I474" t="s">
        <v>2074</v>
      </c>
    </row>
    <row r="475" spans="1:9">
      <c r="A475" t="s">
        <v>2075</v>
      </c>
      <c r="B475" t="s">
        <v>2076</v>
      </c>
      <c r="C475" t="str">
        <f>VLOOKUP(MID(B475,5,1),'Fields of Study'!$A$2:$C$16,3,0)</f>
        <v>ElecEng</v>
      </c>
      <c r="D475" t="s">
        <v>10</v>
      </c>
      <c r="E475" t="s">
        <v>11</v>
      </c>
      <c r="F475" t="s">
        <v>2077</v>
      </c>
      <c r="G475" t="s">
        <v>2078</v>
      </c>
      <c r="H475" t="s">
        <v>2079</v>
      </c>
      <c r="I475" t="s">
        <v>2080</v>
      </c>
    </row>
    <row r="476" spans="1:9">
      <c r="A476" t="s">
        <v>2081</v>
      </c>
      <c r="B476" t="s">
        <v>2082</v>
      </c>
      <c r="C476" t="str">
        <f>VLOOKUP(MID(B476,5,1),'Fields of Study'!$A$2:$C$16,3,0)</f>
        <v>ElecEng</v>
      </c>
      <c r="E476" t="s">
        <v>22</v>
      </c>
      <c r="F476" t="s">
        <v>2083</v>
      </c>
      <c r="I476" t="s">
        <v>2084</v>
      </c>
    </row>
    <row r="477" spans="1:9">
      <c r="A477" t="s">
        <v>2085</v>
      </c>
      <c r="B477" t="s">
        <v>2086</v>
      </c>
      <c r="C477" t="str">
        <f>VLOOKUP(MID(B477,5,1),'Fields of Study'!$A$2:$C$16,3,0)</f>
        <v>ElecEng</v>
      </c>
      <c r="E477" t="s">
        <v>22</v>
      </c>
      <c r="F477" t="s">
        <v>2087</v>
      </c>
      <c r="I477" t="s">
        <v>2088</v>
      </c>
    </row>
    <row r="478" spans="1:9">
      <c r="A478" t="s">
        <v>2089</v>
      </c>
      <c r="B478" t="s">
        <v>2090</v>
      </c>
      <c r="C478" t="str">
        <f>VLOOKUP(MID(B478,5,1),'Fields of Study'!$A$2:$C$16,3,0)</f>
        <v>ElecEng</v>
      </c>
      <c r="E478" t="s">
        <v>22</v>
      </c>
      <c r="F478" t="s">
        <v>2091</v>
      </c>
      <c r="I478" t="s">
        <v>2092</v>
      </c>
    </row>
    <row r="479" spans="1:9">
      <c r="A479" t="s">
        <v>2093</v>
      </c>
      <c r="B479" t="s">
        <v>2094</v>
      </c>
      <c r="C479" t="str">
        <f>VLOOKUP(MID(B479,5,1),'Fields of Study'!$A$2:$C$16,3,0)</f>
        <v>ElecEng</v>
      </c>
      <c r="D479" t="s">
        <v>10</v>
      </c>
      <c r="E479" t="s">
        <v>22</v>
      </c>
      <c r="F479" t="s">
        <v>2095</v>
      </c>
      <c r="G479" t="s">
        <v>2096</v>
      </c>
      <c r="I479" t="s">
        <v>2097</v>
      </c>
    </row>
    <row r="480" spans="1:9">
      <c r="A480" t="s">
        <v>2098</v>
      </c>
      <c r="B480" t="s">
        <v>2099</v>
      </c>
      <c r="C480" t="str">
        <f>VLOOKUP(MID(B480,5,1),'Fields of Study'!$A$2:$C$16,3,0)</f>
        <v>ElecEng</v>
      </c>
      <c r="E480" t="s">
        <v>17</v>
      </c>
      <c r="F480" t="s">
        <v>2100</v>
      </c>
      <c r="I480" t="s">
        <v>2101</v>
      </c>
    </row>
    <row r="481" spans="1:9">
      <c r="A481" t="s">
        <v>2102</v>
      </c>
      <c r="B481" t="s">
        <v>2103</v>
      </c>
      <c r="C481" t="str">
        <f>VLOOKUP(MID(B481,5,1),'Fields of Study'!$A$2:$C$16,3,0)</f>
        <v>ElecEng</v>
      </c>
      <c r="E481" t="s">
        <v>17</v>
      </c>
      <c r="F481" t="s">
        <v>2104</v>
      </c>
      <c r="I481" t="s">
        <v>2105</v>
      </c>
    </row>
    <row r="482" spans="1:9">
      <c r="A482" t="s">
        <v>2106</v>
      </c>
      <c r="B482" t="s">
        <v>2107</v>
      </c>
      <c r="C482" t="str">
        <f>VLOOKUP(MID(B482,5,1),'Fields of Study'!$A$2:$C$16,3,0)</f>
        <v>MechEng</v>
      </c>
      <c r="E482" t="s">
        <v>17</v>
      </c>
      <c r="F482" t="s">
        <v>2108</v>
      </c>
      <c r="I482" t="s">
        <v>2109</v>
      </c>
    </row>
    <row r="483" spans="1:9">
      <c r="A483" t="s">
        <v>2110</v>
      </c>
      <c r="B483" t="s">
        <v>2111</v>
      </c>
      <c r="C483" t="str">
        <f>VLOOKUP(MID(B483,5,1),'Fields of Study'!$A$2:$C$16,3,0)</f>
        <v>MechEng</v>
      </c>
      <c r="E483" t="s">
        <v>22</v>
      </c>
      <c r="F483" t="s">
        <v>2112</v>
      </c>
      <c r="I483" t="s">
        <v>2113</v>
      </c>
    </row>
    <row r="484" spans="1:9">
      <c r="A484" t="s">
        <v>2114</v>
      </c>
      <c r="B484" t="s">
        <v>2115</v>
      </c>
      <c r="C484" t="str">
        <f>VLOOKUP(MID(B484,5,1),'Fields of Study'!$A$2:$C$16,3,0)</f>
        <v>MechEng</v>
      </c>
      <c r="E484" t="s">
        <v>22</v>
      </c>
      <c r="F484" t="s">
        <v>2116</v>
      </c>
      <c r="I484" t="s">
        <v>2117</v>
      </c>
    </row>
    <row r="485" spans="1:9">
      <c r="A485" t="s">
        <v>2118</v>
      </c>
      <c r="B485" t="s">
        <v>2119</v>
      </c>
      <c r="C485" t="str">
        <f>VLOOKUP(MID(B485,5,1),'Fields of Study'!$A$2:$C$16,3,0)</f>
        <v>MechEng</v>
      </c>
      <c r="D485" t="s">
        <v>10</v>
      </c>
      <c r="E485" t="s">
        <v>22</v>
      </c>
      <c r="F485" t="s">
        <v>2120</v>
      </c>
      <c r="G485" t="s">
        <v>2121</v>
      </c>
      <c r="H485" t="s">
        <v>2122</v>
      </c>
      <c r="I485" t="s">
        <v>2123</v>
      </c>
    </row>
    <row r="486" spans="1:9">
      <c r="A486" t="s">
        <v>2124</v>
      </c>
      <c r="B486" t="s">
        <v>2125</v>
      </c>
      <c r="C486" t="str">
        <f>VLOOKUP(MID(B486,5,1),'Fields of Study'!$A$2:$C$16,3,0)</f>
        <v>MechEng</v>
      </c>
      <c r="E486" t="s">
        <v>22</v>
      </c>
      <c r="F486" t="s">
        <v>2126</v>
      </c>
      <c r="I486" t="s">
        <v>2127</v>
      </c>
    </row>
    <row r="487" spans="1:9">
      <c r="A487" t="s">
        <v>2128</v>
      </c>
      <c r="B487" t="s">
        <v>2129</v>
      </c>
      <c r="C487" t="str">
        <f>VLOOKUP(MID(B487,5,1),'Fields of Study'!$A$2:$C$16,3,0)</f>
        <v>MechEng</v>
      </c>
      <c r="E487" t="s">
        <v>17</v>
      </c>
      <c r="F487" t="s">
        <v>2130</v>
      </c>
      <c r="I487" t="s">
        <v>2131</v>
      </c>
    </row>
    <row r="488" spans="1:9">
      <c r="A488" t="s">
        <v>2132</v>
      </c>
      <c r="B488" t="s">
        <v>2133</v>
      </c>
      <c r="C488" t="str">
        <f>VLOOKUP(MID(B488,5,1),'Fields of Study'!$A$2:$C$16,3,0)</f>
        <v>MechEng</v>
      </c>
      <c r="E488" t="s">
        <v>17</v>
      </c>
      <c r="F488" t="s">
        <v>2134</v>
      </c>
      <c r="I488" t="s">
        <v>2135</v>
      </c>
    </row>
    <row r="489" spans="1:9">
      <c r="A489" t="s">
        <v>2136</v>
      </c>
      <c r="B489" t="s">
        <v>2137</v>
      </c>
      <c r="C489" t="str">
        <f>VLOOKUP(MID(B489,5,1),'Fields of Study'!$A$2:$C$16,3,0)</f>
        <v>MechEng</v>
      </c>
      <c r="D489" t="s">
        <v>10</v>
      </c>
      <c r="E489" t="s">
        <v>17</v>
      </c>
      <c r="F489" t="s">
        <v>2138</v>
      </c>
      <c r="G489" t="s">
        <v>2139</v>
      </c>
      <c r="I489" t="s">
        <v>2140</v>
      </c>
    </row>
    <row r="490" spans="1:9">
      <c r="A490" t="s">
        <v>2141</v>
      </c>
      <c r="B490" t="s">
        <v>2142</v>
      </c>
      <c r="C490" t="str">
        <f>VLOOKUP(MID(B490,5,1),'Fields of Study'!$A$2:$C$16,3,0)</f>
        <v>MechEng</v>
      </c>
      <c r="D490" t="s">
        <v>10</v>
      </c>
      <c r="E490" t="s">
        <v>17</v>
      </c>
      <c r="F490" t="s">
        <v>2143</v>
      </c>
      <c r="G490" t="s">
        <v>2144</v>
      </c>
      <c r="I490" t="s">
        <v>2145</v>
      </c>
    </row>
    <row r="491" spans="1:9">
      <c r="A491" t="s">
        <v>2146</v>
      </c>
      <c r="B491" t="s">
        <v>2147</v>
      </c>
      <c r="C491" t="str">
        <f>VLOOKUP(MID(B491,5,1),'Fields of Study'!$A$2:$C$16,3,0)</f>
        <v>MechEng</v>
      </c>
      <c r="E491" t="s">
        <v>22</v>
      </c>
      <c r="F491" t="s">
        <v>2148</v>
      </c>
      <c r="I491" t="s">
        <v>2149</v>
      </c>
    </row>
    <row r="492" spans="1:9">
      <c r="A492" t="s">
        <v>2150</v>
      </c>
      <c r="B492" t="s">
        <v>2151</v>
      </c>
      <c r="C492" t="str">
        <f>VLOOKUP(MID(B492,5,1),'Fields of Study'!$A$2:$C$16,3,0)</f>
        <v>MechEng</v>
      </c>
      <c r="E492" t="s">
        <v>22</v>
      </c>
      <c r="F492" t="s">
        <v>2152</v>
      </c>
      <c r="I492" t="s">
        <v>2153</v>
      </c>
    </row>
    <row r="493" spans="1:9">
      <c r="A493" t="s">
        <v>2154</v>
      </c>
      <c r="B493" t="s">
        <v>2155</v>
      </c>
      <c r="C493" t="str">
        <f>VLOOKUP(MID(B493,5,1),'Fields of Study'!$A$2:$C$16,3,0)</f>
        <v>MechEng</v>
      </c>
      <c r="E493" t="s">
        <v>22</v>
      </c>
      <c r="F493" t="s">
        <v>2156</v>
      </c>
      <c r="I493" t="s">
        <v>2157</v>
      </c>
    </row>
    <row r="494" spans="1:9">
      <c r="A494" t="s">
        <v>2158</v>
      </c>
      <c r="B494" t="s">
        <v>2159</v>
      </c>
      <c r="C494" t="str">
        <f>VLOOKUP(MID(B494,5,1),'Fields of Study'!$A$2:$C$16,3,0)</f>
        <v>Math</v>
      </c>
      <c r="E494" t="s">
        <v>22</v>
      </c>
      <c r="F494" t="s">
        <v>2160</v>
      </c>
      <c r="I494" t="s">
        <v>2161</v>
      </c>
    </row>
    <row r="495" spans="1:9">
      <c r="A495" t="s">
        <v>2162</v>
      </c>
      <c r="B495" t="s">
        <v>2163</v>
      </c>
      <c r="C495" t="str">
        <f>VLOOKUP(MID(B495,5,1),'Fields of Study'!$A$2:$C$16,3,0)</f>
        <v>SoftEng</v>
      </c>
      <c r="E495" t="s">
        <v>22</v>
      </c>
      <c r="F495" t="s">
        <v>2164</v>
      </c>
      <c r="I495" t="s">
        <v>2165</v>
      </c>
    </row>
    <row r="496" spans="1:9">
      <c r="A496" t="s">
        <v>2166</v>
      </c>
      <c r="B496" t="s">
        <v>2167</v>
      </c>
      <c r="C496" t="str">
        <f>VLOOKUP(MID(B496,5,1),'Fields of Study'!$A$2:$C$16,3,0)</f>
        <v>SoftEng</v>
      </c>
      <c r="E496" t="s">
        <v>22</v>
      </c>
      <c r="F496" t="s">
        <v>2168</v>
      </c>
      <c r="I496" t="s">
        <v>2169</v>
      </c>
    </row>
    <row r="497" spans="1:9">
      <c r="A497" t="s">
        <v>2170</v>
      </c>
      <c r="B497" t="s">
        <v>2171</v>
      </c>
      <c r="C497" t="str">
        <f>VLOOKUP(MID(B497,5,1),'Fields of Study'!$A$2:$C$16,3,0)</f>
        <v>SoftEng</v>
      </c>
      <c r="E497" t="s">
        <v>17</v>
      </c>
      <c r="F497" t="s">
        <v>2172</v>
      </c>
      <c r="I497" t="s">
        <v>2173</v>
      </c>
    </row>
    <row r="498" spans="1:9">
      <c r="A498" t="s">
        <v>2174</v>
      </c>
      <c r="B498" t="s">
        <v>2175</v>
      </c>
      <c r="C498" t="str">
        <f>VLOOKUP(MID(B498,5,1),'Fields of Study'!$A$2:$C$16,3,0)</f>
        <v>SoftEng</v>
      </c>
      <c r="D498" t="s">
        <v>10</v>
      </c>
      <c r="E498" t="s">
        <v>22</v>
      </c>
      <c r="F498" t="s">
        <v>2176</v>
      </c>
      <c r="G498" t="s">
        <v>2177</v>
      </c>
      <c r="I498" t="s">
        <v>2178</v>
      </c>
    </row>
    <row r="499" spans="1:9">
      <c r="A499" t="s">
        <v>2179</v>
      </c>
      <c r="B499" t="s">
        <v>2180</v>
      </c>
      <c r="C499" t="str">
        <f>VLOOKUP(MID(B499,5,1),'Fields of Study'!$A$2:$C$16,3,0)</f>
        <v>SoftEng</v>
      </c>
      <c r="E499" t="s">
        <v>17</v>
      </c>
      <c r="F499" t="s">
        <v>2181</v>
      </c>
      <c r="I499" t="s">
        <v>2182</v>
      </c>
    </row>
    <row r="500" spans="1:9">
      <c r="A500" t="s">
        <v>2183</v>
      </c>
      <c r="B500" t="s">
        <v>2184</v>
      </c>
      <c r="C500" t="str">
        <f>VLOOKUP(MID(B500,5,1),'Fields of Study'!$A$2:$C$16,3,0)</f>
        <v>SoftEng</v>
      </c>
      <c r="E500" t="s">
        <v>22</v>
      </c>
      <c r="F500" t="s">
        <v>2185</v>
      </c>
      <c r="I500" t="s">
        <v>2186</v>
      </c>
    </row>
    <row r="501" spans="1:9">
      <c r="A501" t="s">
        <v>2187</v>
      </c>
      <c r="B501" t="s">
        <v>2188</v>
      </c>
      <c r="C501" t="str">
        <f>VLOOKUP(MID(B501,5,1),'Fields of Study'!$A$2:$C$16,3,0)</f>
        <v>SoftEng</v>
      </c>
      <c r="E501" t="s">
        <v>22</v>
      </c>
      <c r="F501" t="s">
        <v>2189</v>
      </c>
      <c r="I501" t="s">
        <v>2190</v>
      </c>
    </row>
    <row r="502" spans="1:9">
      <c r="A502" t="s">
        <v>2191</v>
      </c>
      <c r="B502" t="s">
        <v>2192</v>
      </c>
      <c r="C502" t="str">
        <f>VLOOKUP(MID(B502,5,1),'Fields of Study'!$A$2:$C$16,3,0)</f>
        <v>SoftEng</v>
      </c>
      <c r="D502" t="s">
        <v>10</v>
      </c>
      <c r="E502" t="s">
        <v>17</v>
      </c>
      <c r="F502" t="s">
        <v>2193</v>
      </c>
      <c r="G502" t="s">
        <v>2194</v>
      </c>
      <c r="I502" t="s">
        <v>2195</v>
      </c>
    </row>
    <row r="503" spans="1:9">
      <c r="A503" t="s">
        <v>2196</v>
      </c>
      <c r="B503" t="s">
        <v>2197</v>
      </c>
      <c r="C503" t="str">
        <f>VLOOKUP(MID(B503,5,1),'Fields of Study'!$A$2:$C$16,3,0)</f>
        <v>SoftEng</v>
      </c>
      <c r="E503" t="s">
        <v>17</v>
      </c>
      <c r="F503" t="s">
        <v>2198</v>
      </c>
      <c r="I503" t="s">
        <v>2199</v>
      </c>
    </row>
    <row r="504" spans="1:9">
      <c r="A504" t="s">
        <v>2200</v>
      </c>
      <c r="B504" t="s">
        <v>2201</v>
      </c>
      <c r="C504" t="str">
        <f>VLOOKUP(MID(B504,5,1),'Fields of Study'!$A$2:$C$16,3,0)</f>
        <v>SoftEng</v>
      </c>
      <c r="D504" t="s">
        <v>10</v>
      </c>
      <c r="E504" t="s">
        <v>17</v>
      </c>
      <c r="F504" t="s">
        <v>2202</v>
      </c>
      <c r="G504" t="s">
        <v>2203</v>
      </c>
      <c r="I504" t="s">
        <v>2204</v>
      </c>
    </row>
    <row r="505" spans="1:9">
      <c r="A505" t="s">
        <v>2205</v>
      </c>
      <c r="B505" t="s">
        <v>2206</v>
      </c>
      <c r="C505" t="str">
        <f>VLOOKUP(MID(B505,5,1),'Fields of Study'!$A$2:$C$16,3,0)</f>
        <v>SoftEng</v>
      </c>
      <c r="D505" t="s">
        <v>10</v>
      </c>
      <c r="E505" t="s">
        <v>22</v>
      </c>
      <c r="F505" t="s">
        <v>2207</v>
      </c>
      <c r="G505" t="s">
        <v>2208</v>
      </c>
      <c r="I505" t="s">
        <v>2209</v>
      </c>
    </row>
    <row r="506" spans="1:9">
      <c r="A506" t="s">
        <v>2210</v>
      </c>
      <c r="B506" t="s">
        <v>2211</v>
      </c>
      <c r="C506" t="str">
        <f>VLOOKUP(MID(B506,5,1),'Fields of Study'!$A$2:$C$16,3,0)</f>
        <v>SoftEng</v>
      </c>
      <c r="E506" t="s">
        <v>22</v>
      </c>
      <c r="F506" t="s">
        <v>2212</v>
      </c>
      <c r="I506" t="s">
        <v>2213</v>
      </c>
    </row>
    <row r="507" spans="1:9">
      <c r="A507" t="s">
        <v>2214</v>
      </c>
      <c r="B507" t="s">
        <v>2215</v>
      </c>
      <c r="C507" t="str">
        <f>VLOOKUP(MID(B507,5,1),'Fields of Study'!$A$2:$C$16,3,0)</f>
        <v>SoftEng</v>
      </c>
      <c r="E507" t="s">
        <v>22</v>
      </c>
      <c r="F507" t="s">
        <v>2216</v>
      </c>
      <c r="I507" t="s">
        <v>2217</v>
      </c>
    </row>
    <row r="508" spans="1:9">
      <c r="A508" t="s">
        <v>2218</v>
      </c>
      <c r="B508" t="s">
        <v>2219</v>
      </c>
      <c r="C508" t="str">
        <f>VLOOKUP(MID(B508,5,1),'Fields of Study'!$A$2:$C$16,3,0)</f>
        <v>SoftEng</v>
      </c>
      <c r="E508" t="s">
        <v>22</v>
      </c>
      <c r="F508" t="s">
        <v>2220</v>
      </c>
      <c r="I508" t="s">
        <v>2221</v>
      </c>
    </row>
    <row r="509" spans="1:9">
      <c r="A509" t="s">
        <v>2222</v>
      </c>
      <c r="B509" t="s">
        <v>2223</v>
      </c>
      <c r="C509" t="str">
        <f>VLOOKUP(MID(B509,5,1),'Fields of Study'!$A$2:$C$16,3,0)</f>
        <v>SoftEng</v>
      </c>
      <c r="E509" t="s">
        <v>22</v>
      </c>
      <c r="F509" t="s">
        <v>2224</v>
      </c>
      <c r="I509" t="s">
        <v>2225</v>
      </c>
    </row>
    <row r="510" spans="1:9">
      <c r="A510" t="s">
        <v>2226</v>
      </c>
      <c r="B510" t="s">
        <v>2227</v>
      </c>
      <c r="C510" t="str">
        <f>VLOOKUP(MID(B510,5,1),'Fields of Study'!$A$2:$C$16,3,0)</f>
        <v>SoftEng</v>
      </c>
      <c r="E510" t="s">
        <v>17</v>
      </c>
      <c r="F510" t="s">
        <v>2228</v>
      </c>
      <c r="I510" t="s">
        <v>2229</v>
      </c>
    </row>
    <row r="511" spans="1:9">
      <c r="A511" t="s">
        <v>2230</v>
      </c>
      <c r="B511" t="s">
        <v>2231</v>
      </c>
      <c r="C511" t="str">
        <f>VLOOKUP(MID(B511,5,1),'Fields of Study'!$A$2:$C$16,3,0)</f>
        <v>SoftEng</v>
      </c>
      <c r="E511" t="s">
        <v>17</v>
      </c>
      <c r="F511" t="s">
        <v>2232</v>
      </c>
      <c r="I511" t="s">
        <v>2233</v>
      </c>
    </row>
    <row r="512" spans="1:9">
      <c r="A512" t="s">
        <v>2234</v>
      </c>
      <c r="B512" t="s">
        <v>2235</v>
      </c>
      <c r="C512" t="str">
        <f>VLOOKUP(MID(B512,5,1),'Fields of Study'!$A$2:$C$16,3,0)</f>
        <v>SoftEng</v>
      </c>
      <c r="E512" t="s">
        <v>22</v>
      </c>
      <c r="F512" t="s">
        <v>2236</v>
      </c>
      <c r="I512" t="s">
        <v>2237</v>
      </c>
    </row>
    <row r="513" spans="1:9">
      <c r="A513" t="s">
        <v>2238</v>
      </c>
      <c r="B513" t="s">
        <v>2239</v>
      </c>
      <c r="C513" t="str">
        <f>VLOOKUP(MID(B513,5,1),'Fields of Study'!$A$2:$C$16,3,0)</f>
        <v>SoftEng</v>
      </c>
      <c r="E513" t="s">
        <v>22</v>
      </c>
      <c r="F513" t="s">
        <v>2240</v>
      </c>
      <c r="I513" t="s">
        <v>2241</v>
      </c>
    </row>
    <row r="514" spans="1:9">
      <c r="A514" t="s">
        <v>2242</v>
      </c>
      <c r="B514" t="s">
        <v>2243</v>
      </c>
      <c r="C514" t="str">
        <f>VLOOKUP(MID(B514,5,1),'Fields of Study'!$A$2:$C$16,3,0)</f>
        <v>SoftEng</v>
      </c>
      <c r="D514" t="s">
        <v>10</v>
      </c>
      <c r="E514" t="s">
        <v>11</v>
      </c>
      <c r="F514" t="s">
        <v>2244</v>
      </c>
      <c r="G514" t="s">
        <v>2245</v>
      </c>
      <c r="I514" t="s">
        <v>2246</v>
      </c>
    </row>
    <row r="515" spans="1:9">
      <c r="A515" t="s">
        <v>2247</v>
      </c>
      <c r="B515" t="s">
        <v>2248</v>
      </c>
      <c r="C515" t="str">
        <f>VLOOKUP(MID(B515,5,1),'Fields of Study'!$A$2:$C$16,3,0)</f>
        <v>SoftEng</v>
      </c>
      <c r="E515" t="s">
        <v>17</v>
      </c>
      <c r="F515" t="s">
        <v>2249</v>
      </c>
      <c r="I515" t="s">
        <v>2250</v>
      </c>
    </row>
    <row r="516" spans="1:9">
      <c r="A516" t="s">
        <v>2251</v>
      </c>
      <c r="B516" t="s">
        <v>2252</v>
      </c>
      <c r="C516" t="str">
        <f>VLOOKUP(MID(B516,5,1),'Fields of Study'!$A$2:$C$16,3,0)</f>
        <v>SoftEng</v>
      </c>
      <c r="E516" t="s">
        <v>17</v>
      </c>
      <c r="F516" t="s">
        <v>2253</v>
      </c>
      <c r="I516" t="s">
        <v>2254</v>
      </c>
    </row>
    <row r="517" spans="1:9">
      <c r="A517" t="s">
        <v>2255</v>
      </c>
      <c r="B517" t="s">
        <v>2256</v>
      </c>
      <c r="C517" t="str">
        <f>VLOOKUP(MID(B517,5,1),'Fields of Study'!$A$2:$C$16,3,0)</f>
        <v>SoftEng</v>
      </c>
      <c r="D517" t="s">
        <v>10</v>
      </c>
      <c r="E517" t="s">
        <v>11</v>
      </c>
      <c r="F517" t="s">
        <v>2257</v>
      </c>
      <c r="G517" t="s">
        <v>2258</v>
      </c>
      <c r="H517" t="s">
        <v>2259</v>
      </c>
      <c r="I517" t="s">
        <v>2260</v>
      </c>
    </row>
    <row r="518" spans="1:9">
      <c r="A518" t="s">
        <v>2261</v>
      </c>
      <c r="B518" t="s">
        <v>2262</v>
      </c>
      <c r="C518" t="str">
        <f>VLOOKUP(MID(B518,5,1),'Fields of Study'!$A$2:$C$16,3,0)</f>
        <v>SoftEng</v>
      </c>
      <c r="D518" t="s">
        <v>10</v>
      </c>
      <c r="E518" t="s">
        <v>11</v>
      </c>
      <c r="F518" t="s">
        <v>2263</v>
      </c>
      <c r="G518" t="s">
        <v>2264</v>
      </c>
      <c r="I518" t="s">
        <v>2265</v>
      </c>
    </row>
    <row r="519" spans="1:9">
      <c r="A519" t="s">
        <v>2266</v>
      </c>
      <c r="B519" t="s">
        <v>2267</v>
      </c>
      <c r="C519" t="str">
        <f>VLOOKUP(MID(B519,5,1),'Fields of Study'!$A$2:$C$16,3,0)</f>
        <v>SoftEng</v>
      </c>
      <c r="E519" t="s">
        <v>22</v>
      </c>
      <c r="F519" t="s">
        <v>2268</v>
      </c>
      <c r="I519" t="s">
        <v>2269</v>
      </c>
    </row>
    <row r="520" spans="1:9">
      <c r="A520" t="s">
        <v>2270</v>
      </c>
      <c r="B520" t="s">
        <v>2271</v>
      </c>
      <c r="C520" t="str">
        <f>VLOOKUP(MID(B520,5,1),'Fields of Study'!$A$2:$C$16,3,0)</f>
        <v>SoftEng</v>
      </c>
      <c r="E520" t="s">
        <v>22</v>
      </c>
      <c r="F520" t="s">
        <v>2272</v>
      </c>
      <c r="I520" t="s">
        <v>2273</v>
      </c>
    </row>
    <row r="521" spans="1:9">
      <c r="A521" t="s">
        <v>2274</v>
      </c>
      <c r="B521" t="s">
        <v>2275</v>
      </c>
      <c r="C521" t="str">
        <f>VLOOKUP(MID(B521,5,1),'Fields of Study'!$A$2:$C$16,3,0)</f>
        <v>SoftEng</v>
      </c>
      <c r="E521" t="s">
        <v>22</v>
      </c>
      <c r="F521" t="s">
        <v>2276</v>
      </c>
      <c r="I521" t="s">
        <v>2277</v>
      </c>
    </row>
    <row r="522" spans="1:9">
      <c r="A522" t="s">
        <v>2278</v>
      </c>
      <c r="B522" t="s">
        <v>2279</v>
      </c>
      <c r="C522" t="str">
        <f>VLOOKUP(MID(B522,5,1),'Fields of Study'!$A$2:$C$16,3,0)</f>
        <v>AnimalSci</v>
      </c>
      <c r="D522" t="s">
        <v>10</v>
      </c>
      <c r="E522" t="s">
        <v>22</v>
      </c>
      <c r="F522" t="s">
        <v>2280</v>
      </c>
      <c r="G522" t="s">
        <v>2281</v>
      </c>
      <c r="I522" t="s">
        <v>2282</v>
      </c>
    </row>
    <row r="523" spans="1:9">
      <c r="A523" t="s">
        <v>2283</v>
      </c>
      <c r="B523" t="s">
        <v>2284</v>
      </c>
      <c r="C523" t="str">
        <f>VLOOKUP(MID(B523,5,1),'Fields of Study'!$A$2:$C$16,3,0)</f>
        <v>BiocheMic</v>
      </c>
      <c r="E523" t="s">
        <v>17</v>
      </c>
      <c r="F523" t="s">
        <v>2285</v>
      </c>
      <c r="I523" t="s">
        <v>2286</v>
      </c>
    </row>
    <row r="524" spans="1:9">
      <c r="A524" t="s">
        <v>2287</v>
      </c>
      <c r="B524" t="s">
        <v>2288</v>
      </c>
      <c r="C524" t="str">
        <f>VLOOKUP(MID(B524,5,1),'Fields of Study'!$A$2:$C$16,3,0)</f>
        <v>BiocheMic</v>
      </c>
      <c r="E524" t="s">
        <v>22</v>
      </c>
      <c r="F524" t="s">
        <v>2289</v>
      </c>
      <c r="I524" t="s">
        <v>2290</v>
      </c>
    </row>
    <row r="525" spans="1:9">
      <c r="A525" t="s">
        <v>2291</v>
      </c>
      <c r="B525" t="s">
        <v>2292</v>
      </c>
      <c r="C525" t="str">
        <f>VLOOKUP(MID(B525,5,1),'Fields of Study'!$A$2:$C$16,3,0)</f>
        <v>BiocheMic</v>
      </c>
      <c r="E525" t="s">
        <v>17</v>
      </c>
      <c r="F525" t="s">
        <v>2293</v>
      </c>
      <c r="I525" t="s">
        <v>2294</v>
      </c>
    </row>
    <row r="526" spans="1:9">
      <c r="A526" t="s">
        <v>2295</v>
      </c>
      <c r="B526" t="s">
        <v>2296</v>
      </c>
      <c r="C526" t="str">
        <f>VLOOKUP(MID(B526,5,1),'Fields of Study'!$A$2:$C$16,3,0)</f>
        <v>BiocheMic</v>
      </c>
      <c r="D526" t="s">
        <v>10</v>
      </c>
      <c r="E526" t="s">
        <v>17</v>
      </c>
      <c r="F526" t="s">
        <v>2297</v>
      </c>
      <c r="G526" t="s">
        <v>2298</v>
      </c>
      <c r="I526" t="s">
        <v>2299</v>
      </c>
    </row>
    <row r="527" spans="1:9">
      <c r="A527" t="s">
        <v>2300</v>
      </c>
      <c r="B527" t="s">
        <v>2301</v>
      </c>
      <c r="C527" t="str">
        <f>VLOOKUP(MID(B527,5,1),'Fields of Study'!$A$2:$C$16,3,0)</f>
        <v>BiocheMic</v>
      </c>
      <c r="E527" t="s">
        <v>22</v>
      </c>
      <c r="F527" t="s">
        <v>2302</v>
      </c>
      <c r="I527" t="s">
        <v>2303</v>
      </c>
    </row>
    <row r="528" spans="1:9">
      <c r="A528" t="s">
        <v>2304</v>
      </c>
      <c r="B528" t="s">
        <v>2305</v>
      </c>
      <c r="C528" t="str">
        <f>VLOOKUP(MID(B528,5,1),'Fields of Study'!$A$2:$C$16,3,0)</f>
        <v>BiocheMic</v>
      </c>
      <c r="E528" t="s">
        <v>17</v>
      </c>
      <c r="F528" t="s">
        <v>2306</v>
      </c>
      <c r="I528" t="s">
        <v>2307</v>
      </c>
    </row>
    <row r="529" spans="1:9">
      <c r="A529" t="s">
        <v>2308</v>
      </c>
      <c r="B529" t="s">
        <v>2309</v>
      </c>
      <c r="C529" t="str">
        <f>VLOOKUP(MID(B529,5,1),'Fields of Study'!$A$2:$C$16,3,0)</f>
        <v>BioInfo</v>
      </c>
      <c r="E529" t="s">
        <v>17</v>
      </c>
      <c r="F529" t="s">
        <v>2310</v>
      </c>
      <c r="I529" t="s">
        <v>2311</v>
      </c>
    </row>
    <row r="530" spans="1:9">
      <c r="A530" t="s">
        <v>2312</v>
      </c>
      <c r="B530" t="s">
        <v>2313</v>
      </c>
      <c r="C530" t="str">
        <f>VLOOKUP(MID(B530,5,1),'Fields of Study'!$A$2:$C$16,3,0)</f>
        <v>BioInfo</v>
      </c>
      <c r="E530" t="s">
        <v>22</v>
      </c>
      <c r="F530" t="s">
        <v>2314</v>
      </c>
      <c r="I530" t="s">
        <v>2315</v>
      </c>
    </row>
    <row r="531" spans="1:9">
      <c r="A531" t="s">
        <v>2316</v>
      </c>
      <c r="B531" t="s">
        <v>2317</v>
      </c>
      <c r="C531" t="str">
        <f>VLOOKUP(MID(B531,5,1),'Fields of Study'!$A$2:$C$16,3,0)</f>
        <v>BioInfo</v>
      </c>
      <c r="E531" t="s">
        <v>17</v>
      </c>
      <c r="F531" t="s">
        <v>2318</v>
      </c>
      <c r="I531" t="s">
        <v>2319</v>
      </c>
    </row>
    <row r="532" spans="1:9">
      <c r="A532" t="s">
        <v>2320</v>
      </c>
      <c r="B532" t="s">
        <v>2321</v>
      </c>
      <c r="C532" t="str">
        <f>VLOOKUP(MID(B532,5,1),'Fields of Study'!$A$2:$C$16,3,0)</f>
        <v>MedHeaSci</v>
      </c>
      <c r="E532" t="s">
        <v>17</v>
      </c>
      <c r="F532" t="s">
        <v>2322</v>
      </c>
      <c r="I532" t="s">
        <v>2323</v>
      </c>
    </row>
    <row r="533" spans="1:9">
      <c r="A533" t="s">
        <v>2324</v>
      </c>
      <c r="B533" t="s">
        <v>2325</v>
      </c>
      <c r="C533" t="str">
        <f>VLOOKUP(MID(B533,5,1),'Fields of Study'!$A$2:$C$16,3,0)</f>
        <v>MedHeaSci</v>
      </c>
      <c r="E533" t="s">
        <v>17</v>
      </c>
      <c r="F533" t="s">
        <v>2326</v>
      </c>
      <c r="I533" t="s">
        <v>2327</v>
      </c>
    </row>
    <row r="534" spans="1:9">
      <c r="A534" t="s">
        <v>2328</v>
      </c>
      <c r="B534" t="s">
        <v>2329</v>
      </c>
      <c r="C534" t="str">
        <f>VLOOKUP(MID(B534,5,1),'Fields of Study'!$A$2:$C$16,3,0)</f>
        <v>MedHeaSci</v>
      </c>
      <c r="E534" t="s">
        <v>17</v>
      </c>
      <c r="F534" t="s">
        <v>2330</v>
      </c>
      <c r="I534" t="s">
        <v>2331</v>
      </c>
    </row>
    <row r="535" spans="1:9">
      <c r="A535" t="s">
        <v>2332</v>
      </c>
      <c r="B535" t="s">
        <v>2333</v>
      </c>
      <c r="C535" t="str">
        <f>VLOOKUP(MID(B535,5,1),'Fields of Study'!$A$2:$C$16,3,0)</f>
        <v>BiomedEng</v>
      </c>
      <c r="E535" t="s">
        <v>22</v>
      </c>
      <c r="F535" t="s">
        <v>2334</v>
      </c>
      <c r="I535" t="s">
        <v>2335</v>
      </c>
    </row>
    <row r="536" spans="1:9">
      <c r="A536" t="s">
        <v>2336</v>
      </c>
      <c r="B536" t="s">
        <v>2337</v>
      </c>
      <c r="C536" t="str">
        <f>VLOOKUP(MID(B536,5,1),'Fields of Study'!$A$2:$C$16,3,0)</f>
        <v>BiomedEng</v>
      </c>
      <c r="E536" t="s">
        <v>22</v>
      </c>
      <c r="F536" t="s">
        <v>2338</v>
      </c>
      <c r="I536" t="s">
        <v>2339</v>
      </c>
    </row>
    <row r="537" spans="1:9">
      <c r="A537" t="s">
        <v>2340</v>
      </c>
      <c r="B537" t="s">
        <v>2341</v>
      </c>
      <c r="C537" t="str">
        <f>VLOOKUP(MID(B537,5,1),'Fields of Study'!$A$2:$C$16,3,0)</f>
        <v>CheEnvEng</v>
      </c>
      <c r="E537" t="s">
        <v>22</v>
      </c>
      <c r="F537" t="s">
        <v>2342</v>
      </c>
      <c r="I537" t="s">
        <v>2343</v>
      </c>
    </row>
    <row r="538" spans="1:9">
      <c r="A538" t="s">
        <v>2344</v>
      </c>
      <c r="B538" t="s">
        <v>2345</v>
      </c>
      <c r="C538" t="str">
        <f>VLOOKUP(MID(B538,5,1),'Fields of Study'!$A$2:$C$16,3,0)</f>
        <v>EarEnvSci</v>
      </c>
      <c r="E538" t="s">
        <v>22</v>
      </c>
      <c r="F538" t="s">
        <v>2346</v>
      </c>
      <c r="I538" t="s">
        <v>2347</v>
      </c>
    </row>
    <row r="539" spans="1:9">
      <c r="A539" t="s">
        <v>2348</v>
      </c>
      <c r="B539" t="s">
        <v>2349</v>
      </c>
      <c r="C539" t="str">
        <f>VLOOKUP(MID(B539,5,1),'Fields of Study'!$A$2:$C$16,3,0)</f>
        <v>PhysAstr</v>
      </c>
      <c r="E539" t="s">
        <v>22</v>
      </c>
      <c r="F539" t="s">
        <v>2350</v>
      </c>
      <c r="I539" t="s">
        <v>2351</v>
      </c>
    </row>
    <row r="540" spans="1:9">
      <c r="A540" t="s">
        <v>2352</v>
      </c>
      <c r="B540" t="s">
        <v>2353</v>
      </c>
      <c r="C540" t="str">
        <f>VLOOKUP(MID(B540,5,1),'Fields of Study'!$A$2:$C$16,3,0)</f>
        <v>PlantSci</v>
      </c>
      <c r="D540" t="s">
        <v>10</v>
      </c>
      <c r="E540" t="s">
        <v>11</v>
      </c>
      <c r="F540" t="s">
        <v>2354</v>
      </c>
      <c r="G540" t="s">
        <v>2355</v>
      </c>
      <c r="H540" t="s">
        <v>2356</v>
      </c>
      <c r="I540" t="s">
        <v>2357</v>
      </c>
    </row>
    <row r="541" spans="1:9">
      <c r="A541" t="s">
        <v>2358</v>
      </c>
      <c r="B541" t="s">
        <v>2359</v>
      </c>
      <c r="C541" t="str">
        <f>VLOOKUP(MID(B541,5,1),'Fields of Study'!$A$2:$C$16,3,0)</f>
        <v>PlantSci</v>
      </c>
      <c r="E541" t="s">
        <v>17</v>
      </c>
      <c r="F541" t="s">
        <v>2360</v>
      </c>
      <c r="I541" t="s">
        <v>2361</v>
      </c>
    </row>
    <row r="542" spans="1:9">
      <c r="A542" t="s">
        <v>2362</v>
      </c>
      <c r="B542" t="s">
        <v>2363</v>
      </c>
      <c r="C542" t="str">
        <f>VLOOKUP(MID(B542,5,1),'Fields of Study'!$A$2:$C$16,3,0)</f>
        <v>PlantSci</v>
      </c>
      <c r="E542" t="s">
        <v>17</v>
      </c>
      <c r="F542" t="s">
        <v>2364</v>
      </c>
      <c r="I542" t="s">
        <v>2365</v>
      </c>
    </row>
    <row r="543" spans="1:9">
      <c r="A543" t="s">
        <v>2366</v>
      </c>
      <c r="B543" t="s">
        <v>2367</v>
      </c>
      <c r="C543" t="str">
        <f>VLOOKUP(MID(B543,5,1),'Fields of Study'!$A$2:$C$16,3,0)</f>
        <v>PlantSci</v>
      </c>
      <c r="E543" t="s">
        <v>17</v>
      </c>
      <c r="F543" t="s">
        <v>2368</v>
      </c>
      <c r="I543" t="s">
        <v>2369</v>
      </c>
    </row>
    <row r="544" spans="1:9">
      <c r="A544" t="s">
        <v>2370</v>
      </c>
      <c r="B544" t="s">
        <v>2371</v>
      </c>
      <c r="C544" t="str">
        <f>VLOOKUP(MID(B544,5,1),'Fields of Study'!$A$2:$C$16,3,0)</f>
        <v>AnimalSci</v>
      </c>
      <c r="E544" t="s">
        <v>22</v>
      </c>
      <c r="F544" t="s">
        <v>2372</v>
      </c>
      <c r="I544" t="s">
        <v>2373</v>
      </c>
    </row>
    <row r="545" spans="1:9">
      <c r="A545" t="s">
        <v>2374</v>
      </c>
      <c r="B545" t="s">
        <v>2375</v>
      </c>
      <c r="C545" t="str">
        <f>VLOOKUP(MID(B545,5,1),'Fields of Study'!$A$2:$C$16,3,0)</f>
        <v>AnimalSci</v>
      </c>
      <c r="E545" t="s">
        <v>22</v>
      </c>
      <c r="F545" t="s">
        <v>2376</v>
      </c>
      <c r="I545" t="s">
        <v>2377</v>
      </c>
    </row>
    <row r="546" spans="1:9">
      <c r="A546" t="s">
        <v>2378</v>
      </c>
      <c r="B546" t="s">
        <v>2379</v>
      </c>
      <c r="C546" t="str">
        <f>VLOOKUP(MID(B546,5,1),'Fields of Study'!$A$2:$C$16,3,0)</f>
        <v>AnimalSci</v>
      </c>
      <c r="D546" t="s">
        <v>10</v>
      </c>
      <c r="E546" t="s">
        <v>17</v>
      </c>
      <c r="F546" t="s">
        <v>2380</v>
      </c>
      <c r="G546" t="s">
        <v>2381</v>
      </c>
      <c r="H546" t="s">
        <v>2382</v>
      </c>
      <c r="I546" t="s">
        <v>2383</v>
      </c>
    </row>
    <row r="547" spans="1:9">
      <c r="A547" t="s">
        <v>2384</v>
      </c>
      <c r="B547" t="s">
        <v>2385</v>
      </c>
      <c r="C547" t="str">
        <f>VLOOKUP(MID(B547,5,1),'Fields of Study'!$A$2:$C$16,3,0)</f>
        <v>BiocheMic</v>
      </c>
      <c r="E547" t="s">
        <v>17</v>
      </c>
      <c r="F547" t="s">
        <v>2386</v>
      </c>
      <c r="I547" t="s">
        <v>2387</v>
      </c>
    </row>
    <row r="548" spans="1:9">
      <c r="A548" t="s">
        <v>2388</v>
      </c>
      <c r="B548" t="s">
        <v>2389</v>
      </c>
      <c r="C548" t="str">
        <f>VLOOKUP(MID(B548,5,1),'Fields of Study'!$A$2:$C$16,3,0)</f>
        <v>BiocheMic</v>
      </c>
      <c r="E548" t="s">
        <v>17</v>
      </c>
      <c r="F548" t="s">
        <v>2390</v>
      </c>
      <c r="I548" t="s">
        <v>2391</v>
      </c>
    </row>
    <row r="549" spans="1:9">
      <c r="A549" t="s">
        <v>2392</v>
      </c>
      <c r="B549" t="s">
        <v>2393</v>
      </c>
      <c r="C549" t="str">
        <f>VLOOKUP(MID(B549,5,1),'Fields of Study'!$A$2:$C$16,3,0)</f>
        <v>BiocheMic</v>
      </c>
      <c r="E549" t="s">
        <v>17</v>
      </c>
      <c r="F549" t="s">
        <v>2394</v>
      </c>
      <c r="I549" t="s">
        <v>2395</v>
      </c>
    </row>
    <row r="550" spans="1:9">
      <c r="A550" t="s">
        <v>2396</v>
      </c>
      <c r="B550" t="s">
        <v>2397</v>
      </c>
      <c r="C550" t="str">
        <f>VLOOKUP(MID(B550,5,1),'Fields of Study'!$A$2:$C$16,3,0)</f>
        <v>BiocheMic</v>
      </c>
      <c r="E550" t="s">
        <v>17</v>
      </c>
      <c r="F550" t="s">
        <v>2398</v>
      </c>
      <c r="I550" t="s">
        <v>2399</v>
      </c>
    </row>
    <row r="551" spans="1:9">
      <c r="A551" t="s">
        <v>2400</v>
      </c>
      <c r="B551" t="s">
        <v>2401</v>
      </c>
      <c r="C551" t="str">
        <f>VLOOKUP(MID(B551,5,1),'Fields of Study'!$A$2:$C$16,3,0)</f>
        <v>BiocheMic</v>
      </c>
      <c r="E551" t="s">
        <v>17</v>
      </c>
      <c r="F551" t="s">
        <v>2402</v>
      </c>
      <c r="I551" t="s">
        <v>2403</v>
      </c>
    </row>
    <row r="552" spans="1:9">
      <c r="A552" t="s">
        <v>2404</v>
      </c>
      <c r="B552" t="s">
        <v>2405</v>
      </c>
      <c r="C552" t="str">
        <f>VLOOKUP(MID(B552,5,1),'Fields of Study'!$A$2:$C$16,3,0)</f>
        <v>BiocheMic</v>
      </c>
      <c r="D552" t="s">
        <v>10</v>
      </c>
      <c r="E552" t="s">
        <v>22</v>
      </c>
      <c r="F552" t="s">
        <v>2406</v>
      </c>
      <c r="G552" t="s">
        <v>2407</v>
      </c>
      <c r="H552" t="s">
        <v>2408</v>
      </c>
      <c r="I552" t="s">
        <v>2409</v>
      </c>
    </row>
    <row r="553" spans="1:9">
      <c r="A553" t="s">
        <v>2410</v>
      </c>
      <c r="B553" t="s">
        <v>2411</v>
      </c>
      <c r="C553" t="str">
        <f>VLOOKUP(MID(B553,5,1),'Fields of Study'!$A$2:$C$16,3,0)</f>
        <v>BiocheMic</v>
      </c>
      <c r="D553" t="s">
        <v>10</v>
      </c>
      <c r="E553" t="s">
        <v>17</v>
      </c>
      <c r="F553" t="s">
        <v>2412</v>
      </c>
      <c r="G553" t="s">
        <v>2413</v>
      </c>
      <c r="I553" t="s">
        <v>2414</v>
      </c>
    </row>
    <row r="554" spans="1:9">
      <c r="A554" t="s">
        <v>2415</v>
      </c>
      <c r="B554" t="s">
        <v>2416</v>
      </c>
      <c r="C554" t="str">
        <f>VLOOKUP(MID(B554,5,1),'Fields of Study'!$A$2:$C$16,3,0)</f>
        <v>BioInfo</v>
      </c>
      <c r="E554" t="s">
        <v>22</v>
      </c>
      <c r="F554" t="s">
        <v>2417</v>
      </c>
      <c r="I554" t="s">
        <v>2418</v>
      </c>
    </row>
    <row r="555" spans="1:9">
      <c r="A555" t="s">
        <v>2419</v>
      </c>
      <c r="B555" t="s">
        <v>2420</v>
      </c>
      <c r="C555" t="str">
        <f>VLOOKUP(MID(B555,5,1),'Fields of Study'!$A$2:$C$16,3,0)</f>
        <v>BioInfo</v>
      </c>
      <c r="E555" t="s">
        <v>17</v>
      </c>
      <c r="F555" t="s">
        <v>2421</v>
      </c>
      <c r="I555" t="s">
        <v>2422</v>
      </c>
    </row>
    <row r="556" spans="1:9">
      <c r="A556" t="s">
        <v>2423</v>
      </c>
      <c r="B556" t="s">
        <v>2424</v>
      </c>
      <c r="C556" t="str">
        <f>VLOOKUP(MID(B556,5,1),'Fields of Study'!$A$2:$C$16,3,0)</f>
        <v>BioInfo</v>
      </c>
      <c r="E556" t="s">
        <v>22</v>
      </c>
      <c r="F556" t="s">
        <v>2425</v>
      </c>
      <c r="I556" t="s">
        <v>2426</v>
      </c>
    </row>
    <row r="557" spans="1:9">
      <c r="A557" t="s">
        <v>2427</v>
      </c>
      <c r="B557" t="s">
        <v>2428</v>
      </c>
      <c r="C557" t="str">
        <f>VLOOKUP(MID(B557,5,1),'Fields of Study'!$A$2:$C$16,3,0)</f>
        <v>BioInfo</v>
      </c>
      <c r="E557" t="s">
        <v>17</v>
      </c>
      <c r="F557" t="s">
        <v>2429</v>
      </c>
      <c r="I557" t="s">
        <v>2430</v>
      </c>
    </row>
    <row r="558" spans="1:9">
      <c r="A558" t="s">
        <v>2431</v>
      </c>
      <c r="B558" t="s">
        <v>2432</v>
      </c>
      <c r="C558" t="str">
        <f>VLOOKUP(MID(B558,5,1),'Fields of Study'!$A$2:$C$16,3,0)</f>
        <v>BioInfo</v>
      </c>
      <c r="D558" t="s">
        <v>10</v>
      </c>
      <c r="E558" t="s">
        <v>11</v>
      </c>
      <c r="F558" t="s">
        <v>2433</v>
      </c>
      <c r="G558" t="s">
        <v>2434</v>
      </c>
      <c r="I558" t="s">
        <v>2435</v>
      </c>
    </row>
    <row r="559" spans="1:9">
      <c r="A559" t="s">
        <v>2436</v>
      </c>
      <c r="B559" t="s">
        <v>2437</v>
      </c>
      <c r="C559" t="str">
        <f>VLOOKUP(MID(B559,5,1),'Fields of Study'!$A$2:$C$16,3,0)</f>
        <v>BioInfo</v>
      </c>
      <c r="D559" t="s">
        <v>10</v>
      </c>
      <c r="E559" t="s">
        <v>11</v>
      </c>
      <c r="F559" t="s">
        <v>2438</v>
      </c>
      <c r="G559" t="s">
        <v>2439</v>
      </c>
      <c r="H559" t="s">
        <v>2440</v>
      </c>
      <c r="I559" t="s">
        <v>2441</v>
      </c>
    </row>
    <row r="560" spans="1:9">
      <c r="A560" t="s">
        <v>2442</v>
      </c>
      <c r="B560" t="s">
        <v>2443</v>
      </c>
      <c r="C560" t="str">
        <f>VLOOKUP(MID(B560,5,1),'Fields of Study'!$A$2:$C$16,3,0)</f>
        <v>BioInfo</v>
      </c>
      <c r="E560" t="s">
        <v>17</v>
      </c>
      <c r="F560" t="s">
        <v>2444</v>
      </c>
      <c r="I560" t="s">
        <v>2445</v>
      </c>
    </row>
    <row r="561" spans="1:9">
      <c r="A561" t="s">
        <v>2446</v>
      </c>
      <c r="B561" t="s">
        <v>2447</v>
      </c>
      <c r="C561" t="str">
        <f>VLOOKUP(MID(B561,5,1),'Fields of Study'!$A$2:$C$16,3,0)</f>
        <v>BioInfo</v>
      </c>
      <c r="E561" t="s">
        <v>17</v>
      </c>
      <c r="F561" t="s">
        <v>2448</v>
      </c>
      <c r="I561" t="s">
        <v>2449</v>
      </c>
    </row>
    <row r="562" spans="1:9">
      <c r="A562" t="s">
        <v>2450</v>
      </c>
      <c r="B562" t="s">
        <v>2451</v>
      </c>
      <c r="C562" t="str">
        <f>VLOOKUP(MID(B562,5,1),'Fields of Study'!$A$2:$C$16,3,0)</f>
        <v>BioInfo</v>
      </c>
      <c r="D562" t="s">
        <v>10</v>
      </c>
      <c r="E562" t="s">
        <v>22</v>
      </c>
      <c r="F562" t="s">
        <v>2452</v>
      </c>
      <c r="G562" t="s">
        <v>2453</v>
      </c>
      <c r="H562" t="s">
        <v>2454</v>
      </c>
      <c r="I562" t="s">
        <v>2455</v>
      </c>
    </row>
    <row r="563" spans="1:9">
      <c r="A563" t="s">
        <v>2456</v>
      </c>
      <c r="B563" t="s">
        <v>2457</v>
      </c>
      <c r="C563" t="str">
        <f>VLOOKUP(MID(B563,5,1),'Fields of Study'!$A$2:$C$16,3,0)</f>
        <v>MedHeaSci</v>
      </c>
      <c r="E563" t="s">
        <v>17</v>
      </c>
      <c r="F563" t="s">
        <v>2458</v>
      </c>
      <c r="I563" t="s">
        <v>2459</v>
      </c>
    </row>
    <row r="564" spans="1:9">
      <c r="A564" t="s">
        <v>2460</v>
      </c>
      <c r="B564" t="s">
        <v>2461</v>
      </c>
      <c r="C564" t="str">
        <f>VLOOKUP(MID(B564,5,1),'Fields of Study'!$A$2:$C$16,3,0)</f>
        <v>MedHeaSci</v>
      </c>
      <c r="E564" t="s">
        <v>17</v>
      </c>
      <c r="F564" t="s">
        <v>2462</v>
      </c>
      <c r="I564" t="s">
        <v>2463</v>
      </c>
    </row>
    <row r="565" spans="1:9">
      <c r="A565" t="s">
        <v>2464</v>
      </c>
      <c r="B565" t="s">
        <v>2465</v>
      </c>
      <c r="C565" t="str">
        <f>VLOOKUP(MID(B565,5,1),'Fields of Study'!$A$2:$C$16,3,0)</f>
        <v>MedHeaSci</v>
      </c>
      <c r="E565" t="s">
        <v>17</v>
      </c>
      <c r="F565" t="s">
        <v>2466</v>
      </c>
      <c r="I565" t="s">
        <v>2467</v>
      </c>
    </row>
    <row r="566" spans="1:9">
      <c r="A566" t="s">
        <v>2468</v>
      </c>
      <c r="B566" t="s">
        <v>2469</v>
      </c>
      <c r="C566" t="str">
        <f>VLOOKUP(MID(B566,5,1),'Fields of Study'!$A$2:$C$16,3,0)</f>
        <v>MedHeaSci</v>
      </c>
      <c r="E566" t="s">
        <v>17</v>
      </c>
      <c r="F566" t="s">
        <v>2470</v>
      </c>
      <c r="I566" t="s">
        <v>2471</v>
      </c>
    </row>
    <row r="567" spans="1:9">
      <c r="A567" t="s">
        <v>2472</v>
      </c>
      <c r="B567" t="s">
        <v>2473</v>
      </c>
      <c r="C567" t="str">
        <f>VLOOKUP(MID(B567,5,1),'Fields of Study'!$A$2:$C$16,3,0)</f>
        <v>MedHeaSci</v>
      </c>
      <c r="E567" t="s">
        <v>22</v>
      </c>
      <c r="F567" t="s">
        <v>2474</v>
      </c>
      <c r="I567" t="s">
        <v>2475</v>
      </c>
    </row>
    <row r="568" spans="1:9">
      <c r="A568" t="s">
        <v>2476</v>
      </c>
      <c r="B568" t="s">
        <v>2477</v>
      </c>
      <c r="C568" t="str">
        <f>VLOOKUP(MID(B568,5,1),'Fields of Study'!$A$2:$C$16,3,0)</f>
        <v>MedHeaSci</v>
      </c>
      <c r="E568" t="s">
        <v>22</v>
      </c>
      <c r="F568" t="s">
        <v>2478</v>
      </c>
      <c r="I568" t="s">
        <v>2479</v>
      </c>
    </row>
    <row r="569" spans="1:9">
      <c r="A569" t="s">
        <v>2480</v>
      </c>
      <c r="B569" t="s">
        <v>2481</v>
      </c>
      <c r="C569" t="str">
        <f>VLOOKUP(MID(B569,5,1),'Fields of Study'!$A$2:$C$16,3,0)</f>
        <v>MedHeaSci</v>
      </c>
      <c r="D569" t="s">
        <v>10</v>
      </c>
      <c r="E569" t="s">
        <v>17</v>
      </c>
      <c r="F569" t="s">
        <v>2482</v>
      </c>
      <c r="G569" t="s">
        <v>2483</v>
      </c>
      <c r="I569" t="s">
        <v>2484</v>
      </c>
    </row>
    <row r="570" spans="1:9">
      <c r="A570" t="s">
        <v>2485</v>
      </c>
      <c r="B570" t="s">
        <v>2486</v>
      </c>
      <c r="C570" t="str">
        <f>VLOOKUP(MID(B570,5,1),'Fields of Study'!$A$2:$C$16,3,0)</f>
        <v>MedHeaSci</v>
      </c>
      <c r="E570" t="s">
        <v>22</v>
      </c>
      <c r="F570" t="s">
        <v>2487</v>
      </c>
      <c r="I570" t="s">
        <v>2488</v>
      </c>
    </row>
    <row r="571" spans="1:9">
      <c r="A571" t="s">
        <v>2489</v>
      </c>
      <c r="B571" t="s">
        <v>2490</v>
      </c>
      <c r="C571" t="str">
        <f>VLOOKUP(MID(B571,5,1),'Fields of Study'!$A$2:$C$16,3,0)</f>
        <v>BiomedEng</v>
      </c>
      <c r="D571" t="s">
        <v>10</v>
      </c>
      <c r="E571" t="s">
        <v>22</v>
      </c>
      <c r="F571" t="s">
        <v>2491</v>
      </c>
      <c r="G571" t="s">
        <v>2492</v>
      </c>
      <c r="H571" t="s">
        <v>2493</v>
      </c>
      <c r="I571" t="s">
        <v>2494</v>
      </c>
    </row>
    <row r="572" spans="1:9">
      <c r="A572" t="s">
        <v>2495</v>
      </c>
      <c r="B572" t="s">
        <v>2496</v>
      </c>
      <c r="C572" t="str">
        <f>VLOOKUP(MID(B572,5,1),'Fields of Study'!$A$2:$C$16,3,0)</f>
        <v>BiomedEng</v>
      </c>
      <c r="E572" t="s">
        <v>17</v>
      </c>
      <c r="F572" t="s">
        <v>2497</v>
      </c>
      <c r="I572" t="s">
        <v>2498</v>
      </c>
    </row>
    <row r="573" spans="1:9">
      <c r="A573" t="s">
        <v>2499</v>
      </c>
      <c r="B573" t="s">
        <v>2500</v>
      </c>
      <c r="C573" t="str">
        <f>VLOOKUP(MID(B573,5,1),'Fields of Study'!$A$2:$C$16,3,0)</f>
        <v>BiomedEng</v>
      </c>
      <c r="E573" t="s">
        <v>22</v>
      </c>
      <c r="F573" t="s">
        <v>2501</v>
      </c>
      <c r="I573" t="s">
        <v>2502</v>
      </c>
    </row>
    <row r="574" spans="1:9">
      <c r="A574" t="s">
        <v>2503</v>
      </c>
      <c r="B574" t="s">
        <v>2504</v>
      </c>
      <c r="C574" t="str">
        <f>VLOOKUP(MID(B574,5,1),'Fields of Study'!$A$2:$C$16,3,0)</f>
        <v>BiomedEng</v>
      </c>
      <c r="D574" t="s">
        <v>10</v>
      </c>
      <c r="E574" t="s">
        <v>22</v>
      </c>
      <c r="F574" t="s">
        <v>2505</v>
      </c>
      <c r="G574" t="s">
        <v>2506</v>
      </c>
      <c r="I574" t="s">
        <v>2507</v>
      </c>
    </row>
    <row r="575" spans="1:9">
      <c r="A575" t="s">
        <v>2508</v>
      </c>
      <c r="B575" t="s">
        <v>2509</v>
      </c>
      <c r="C575" t="str">
        <f>VLOOKUP(MID(B575,5,1),'Fields of Study'!$A$2:$C$16,3,0)</f>
        <v>Chemistry</v>
      </c>
      <c r="E575" t="s">
        <v>17</v>
      </c>
      <c r="F575" t="s">
        <v>2510</v>
      </c>
      <c r="I575" t="s">
        <v>2511</v>
      </c>
    </row>
    <row r="576" spans="1:9">
      <c r="A576" t="s">
        <v>2512</v>
      </c>
      <c r="B576" t="s">
        <v>2513</v>
      </c>
      <c r="C576" t="str">
        <f>VLOOKUP(MID(B576,5,1),'Fields of Study'!$A$2:$C$16,3,0)</f>
        <v>Chemistry</v>
      </c>
      <c r="E576" t="s">
        <v>17</v>
      </c>
      <c r="F576" t="s">
        <v>2514</v>
      </c>
      <c r="I576" t="s">
        <v>2515</v>
      </c>
    </row>
    <row r="577" spans="1:9">
      <c r="A577" t="s">
        <v>2516</v>
      </c>
      <c r="B577" t="s">
        <v>2517</v>
      </c>
      <c r="C577" t="str">
        <f>VLOOKUP(MID(B577,5,1),'Fields of Study'!$A$2:$C$16,3,0)</f>
        <v>Chemistry</v>
      </c>
      <c r="E577" t="s">
        <v>17</v>
      </c>
      <c r="F577" t="s">
        <v>2518</v>
      </c>
      <c r="I577" t="s">
        <v>2519</v>
      </c>
    </row>
    <row r="578" spans="1:9">
      <c r="A578" t="s">
        <v>2520</v>
      </c>
      <c r="B578" t="s">
        <v>2521</v>
      </c>
      <c r="C578" t="str">
        <f>VLOOKUP(MID(B578,5,1),'Fields of Study'!$A$2:$C$16,3,0)</f>
        <v>CheEnvEng</v>
      </c>
      <c r="E578" t="s">
        <v>22</v>
      </c>
      <c r="F578" t="s">
        <v>2522</v>
      </c>
      <c r="I578" t="s">
        <v>2523</v>
      </c>
    </row>
    <row r="579" spans="1:9">
      <c r="A579" t="s">
        <v>2524</v>
      </c>
      <c r="B579" t="s">
        <v>2525</v>
      </c>
      <c r="C579" t="str">
        <f>VLOOKUP(MID(B579,5,1),'Fields of Study'!$A$2:$C$16,3,0)</f>
        <v>CheEnvEng</v>
      </c>
      <c r="E579" t="s">
        <v>22</v>
      </c>
      <c r="F579" t="s">
        <v>2526</v>
      </c>
      <c r="I579" t="s">
        <v>2527</v>
      </c>
    </row>
    <row r="580" spans="1:9">
      <c r="A580" t="s">
        <v>2528</v>
      </c>
      <c r="B580" t="s">
        <v>2529</v>
      </c>
      <c r="C580" t="str">
        <f>VLOOKUP(MID(B580,5,1),'Fields of Study'!$A$2:$C$16,3,0)</f>
        <v>CheEnvEng</v>
      </c>
      <c r="E580" t="s">
        <v>17</v>
      </c>
      <c r="F580" t="s">
        <v>2530</v>
      </c>
      <c r="I580" t="s">
        <v>2531</v>
      </c>
    </row>
    <row r="581" spans="1:9">
      <c r="A581" t="s">
        <v>2532</v>
      </c>
      <c r="B581" t="s">
        <v>2533</v>
      </c>
      <c r="C581" t="str">
        <f>VLOOKUP(MID(B581,5,1),'Fields of Study'!$A$2:$C$16,3,0)</f>
        <v>CheEnvEng</v>
      </c>
      <c r="D581" t="s">
        <v>10</v>
      </c>
      <c r="E581" t="s">
        <v>22</v>
      </c>
      <c r="F581" t="s">
        <v>2534</v>
      </c>
      <c r="G581" t="s">
        <v>2535</v>
      </c>
      <c r="H581" t="s">
        <v>2536</v>
      </c>
      <c r="I581" t="s">
        <v>2537</v>
      </c>
    </row>
    <row r="582" spans="1:9">
      <c r="A582" t="s">
        <v>2538</v>
      </c>
      <c r="B582" t="s">
        <v>2539</v>
      </c>
      <c r="C582" t="str">
        <f>VLOOKUP(MID(B582,5,1),'Fields of Study'!$A$2:$C$16,3,0)</f>
        <v>CheEnvEng</v>
      </c>
      <c r="E582" t="s">
        <v>17</v>
      </c>
      <c r="F582" t="s">
        <v>2540</v>
      </c>
      <c r="I582" t="s">
        <v>2541</v>
      </c>
    </row>
    <row r="583" spans="1:9">
      <c r="A583" t="s">
        <v>2542</v>
      </c>
      <c r="B583" t="s">
        <v>2543</v>
      </c>
      <c r="C583" t="str">
        <f>VLOOKUP(MID(B583,5,1),'Fields of Study'!$A$2:$C$16,3,0)</f>
        <v>CheEnvEng</v>
      </c>
      <c r="E583" t="s">
        <v>17</v>
      </c>
      <c r="F583" t="s">
        <v>2544</v>
      </c>
      <c r="I583" t="s">
        <v>2545</v>
      </c>
    </row>
    <row r="584" spans="1:9">
      <c r="A584" t="s">
        <v>2546</v>
      </c>
      <c r="B584" t="s">
        <v>2547</v>
      </c>
      <c r="C584" t="str">
        <f>VLOOKUP(MID(B584,5,1),'Fields of Study'!$A$2:$C$16,3,0)</f>
        <v>CheEnvEng</v>
      </c>
      <c r="D584" t="s">
        <v>10</v>
      </c>
      <c r="E584" t="s">
        <v>17</v>
      </c>
      <c r="F584" t="s">
        <v>2548</v>
      </c>
      <c r="G584" t="s">
        <v>2549</v>
      </c>
      <c r="I584" t="s">
        <v>2550</v>
      </c>
    </row>
    <row r="585" spans="1:9">
      <c r="A585" t="s">
        <v>2551</v>
      </c>
      <c r="B585" t="s">
        <v>2552</v>
      </c>
      <c r="C585" t="str">
        <f>VLOOKUP(MID(B585,5,1),'Fields of Study'!$A$2:$C$16,3,0)</f>
        <v>CheEnvEng</v>
      </c>
      <c r="E585" t="s">
        <v>17</v>
      </c>
      <c r="F585" t="s">
        <v>2553</v>
      </c>
      <c r="I585" t="s">
        <v>2554</v>
      </c>
    </row>
    <row r="586" spans="1:9">
      <c r="A586" t="s">
        <v>2555</v>
      </c>
      <c r="B586" t="s">
        <v>2556</v>
      </c>
      <c r="C586" t="str">
        <f>VLOOKUP(MID(B586,5,1),'Fields of Study'!$A$2:$C$16,3,0)</f>
        <v>EarEnvSci</v>
      </c>
      <c r="E586" t="s">
        <v>17</v>
      </c>
      <c r="F586" t="s">
        <v>2557</v>
      </c>
      <c r="I586" t="s">
        <v>2558</v>
      </c>
    </row>
    <row r="587" spans="1:9">
      <c r="A587" t="s">
        <v>2559</v>
      </c>
      <c r="B587" t="s">
        <v>2560</v>
      </c>
      <c r="C587" t="str">
        <f>VLOOKUP(MID(B587,5,1),'Fields of Study'!$A$2:$C$16,3,0)</f>
        <v>PhysAstr</v>
      </c>
      <c r="E587" t="s">
        <v>17</v>
      </c>
      <c r="F587" t="s">
        <v>2561</v>
      </c>
      <c r="I587" t="s">
        <v>2562</v>
      </c>
    </row>
    <row r="588" spans="1:9">
      <c r="A588" t="s">
        <v>2563</v>
      </c>
      <c r="B588" t="s">
        <v>2564</v>
      </c>
      <c r="C588" t="str">
        <f>VLOOKUP(MID(B588,5,1),'Fields of Study'!$A$2:$C$16,3,0)</f>
        <v>PhysAstr</v>
      </c>
      <c r="E588" t="s">
        <v>22</v>
      </c>
      <c r="F588" t="s">
        <v>2565</v>
      </c>
      <c r="I588" t="s">
        <v>2566</v>
      </c>
    </row>
    <row r="589" spans="1:9">
      <c r="A589" t="s">
        <v>2567</v>
      </c>
      <c r="B589" t="s">
        <v>2568</v>
      </c>
      <c r="C589" t="str">
        <f>VLOOKUP(MID(B589,5,1),'Fields of Study'!$A$2:$C$16,3,0)</f>
        <v>PhysAstr</v>
      </c>
      <c r="E589" t="s">
        <v>17</v>
      </c>
      <c r="F589" t="s">
        <v>2569</v>
      </c>
      <c r="I589" t="s">
        <v>2570</v>
      </c>
    </row>
    <row r="590" spans="1:9">
      <c r="A590" t="s">
        <v>2571</v>
      </c>
      <c r="B590" t="s">
        <v>2572</v>
      </c>
      <c r="C590" t="str">
        <f>VLOOKUP(MID(B590,5,1),'Fields of Study'!$A$2:$C$16,3,0)</f>
        <v>ElecEng</v>
      </c>
      <c r="E590" t="s">
        <v>22</v>
      </c>
      <c r="F590" t="s">
        <v>2573</v>
      </c>
      <c r="I590" t="s">
        <v>2574</v>
      </c>
    </row>
    <row r="591" spans="1:9">
      <c r="A591" t="s">
        <v>2575</v>
      </c>
      <c r="B591" t="s">
        <v>2576</v>
      </c>
      <c r="C591" t="str">
        <f>VLOOKUP(MID(B591,5,1),'Fields of Study'!$A$2:$C$16,3,0)</f>
        <v>ElecEng</v>
      </c>
      <c r="E591" t="s">
        <v>17</v>
      </c>
      <c r="F591" t="s">
        <v>2577</v>
      </c>
      <c r="I591" t="s">
        <v>2578</v>
      </c>
    </row>
    <row r="592" spans="1:9">
      <c r="A592" t="s">
        <v>2579</v>
      </c>
      <c r="B592" t="s">
        <v>2580</v>
      </c>
      <c r="C592" t="str">
        <f>VLOOKUP(MID(B592,5,1),'Fields of Study'!$A$2:$C$16,3,0)</f>
        <v>ElecEng</v>
      </c>
      <c r="E592" t="s">
        <v>22</v>
      </c>
      <c r="F592" t="s">
        <v>2581</v>
      </c>
      <c r="I592" t="s">
        <v>2582</v>
      </c>
    </row>
    <row r="593" spans="1:9">
      <c r="A593" t="s">
        <v>2583</v>
      </c>
      <c r="B593" t="s">
        <v>2584</v>
      </c>
      <c r="C593" t="str">
        <f>VLOOKUP(MID(B593,5,1),'Fields of Study'!$A$2:$C$16,3,0)</f>
        <v>ElecEng</v>
      </c>
      <c r="E593" t="s">
        <v>22</v>
      </c>
      <c r="F593" t="s">
        <v>2585</v>
      </c>
      <c r="I593" t="s">
        <v>2586</v>
      </c>
    </row>
    <row r="594" spans="1:9">
      <c r="A594" t="s">
        <v>2587</v>
      </c>
      <c r="B594" t="s">
        <v>2588</v>
      </c>
      <c r="C594" t="str">
        <f>VLOOKUP(MID(B594,5,1),'Fields of Study'!$A$2:$C$16,3,0)</f>
        <v>ElecEng</v>
      </c>
      <c r="D594" t="s">
        <v>10</v>
      </c>
      <c r="E594" t="s">
        <v>17</v>
      </c>
      <c r="F594" t="s">
        <v>2589</v>
      </c>
      <c r="G594" t="s">
        <v>2590</v>
      </c>
      <c r="H594" t="s">
        <v>2591</v>
      </c>
      <c r="I594" t="s">
        <v>2592</v>
      </c>
    </row>
    <row r="595" spans="1:9">
      <c r="A595" t="s">
        <v>2593</v>
      </c>
      <c r="B595" t="s">
        <v>2594</v>
      </c>
      <c r="C595" t="str">
        <f>VLOOKUP(MID(B595,5,1),'Fields of Study'!$A$2:$C$16,3,0)</f>
        <v>ElecEng</v>
      </c>
      <c r="D595" t="s">
        <v>10</v>
      </c>
      <c r="E595" t="s">
        <v>17</v>
      </c>
      <c r="F595" t="s">
        <v>2595</v>
      </c>
      <c r="G595" t="s">
        <v>2596</v>
      </c>
      <c r="I595" t="s">
        <v>2597</v>
      </c>
    </row>
    <row r="596" spans="1:9">
      <c r="A596" t="s">
        <v>2598</v>
      </c>
      <c r="B596" t="s">
        <v>2599</v>
      </c>
      <c r="C596" t="str">
        <f>VLOOKUP(MID(B596,5,1),'Fields of Study'!$A$2:$C$16,3,0)</f>
        <v>ElecEng</v>
      </c>
      <c r="D596" t="s">
        <v>10</v>
      </c>
      <c r="E596" t="s">
        <v>17</v>
      </c>
      <c r="F596" t="s">
        <v>2600</v>
      </c>
      <c r="G596" t="s">
        <v>2601</v>
      </c>
      <c r="H596" t="s">
        <v>2602</v>
      </c>
      <c r="I596" t="s">
        <v>2603</v>
      </c>
    </row>
    <row r="597" spans="1:9">
      <c r="A597" t="s">
        <v>2604</v>
      </c>
      <c r="B597" t="s">
        <v>2605</v>
      </c>
      <c r="C597" t="str">
        <f>VLOOKUP(MID(B597,5,1),'Fields of Study'!$A$2:$C$16,3,0)</f>
        <v>ElecEng</v>
      </c>
      <c r="D597" t="s">
        <v>10</v>
      </c>
      <c r="E597" t="s">
        <v>11</v>
      </c>
      <c r="F597" t="s">
        <v>2606</v>
      </c>
      <c r="G597" t="s">
        <v>2607</v>
      </c>
      <c r="H597" t="s">
        <v>2608</v>
      </c>
      <c r="I597" t="s">
        <v>2609</v>
      </c>
    </row>
    <row r="598" spans="1:9">
      <c r="A598" t="s">
        <v>2610</v>
      </c>
      <c r="B598" t="s">
        <v>2611</v>
      </c>
      <c r="C598" t="str">
        <f>VLOOKUP(MID(B598,5,1),'Fields of Study'!$A$2:$C$16,3,0)</f>
        <v>ElecEng</v>
      </c>
      <c r="E598" t="s">
        <v>17</v>
      </c>
      <c r="F598" t="s">
        <v>2612</v>
      </c>
      <c r="I598" t="s">
        <v>2613</v>
      </c>
    </row>
    <row r="599" spans="1:9">
      <c r="A599" t="s">
        <v>2614</v>
      </c>
      <c r="B599" t="s">
        <v>2615</v>
      </c>
      <c r="C599" t="str">
        <f>VLOOKUP(MID(B599,5,1),'Fields of Study'!$A$2:$C$16,3,0)</f>
        <v>ElecEng</v>
      </c>
      <c r="D599" t="s">
        <v>10</v>
      </c>
      <c r="E599" t="s">
        <v>11</v>
      </c>
      <c r="F599" t="s">
        <v>2616</v>
      </c>
      <c r="G599" t="s">
        <v>2617</v>
      </c>
      <c r="H599" t="s">
        <v>2618</v>
      </c>
      <c r="I599" t="s">
        <v>2619</v>
      </c>
    </row>
    <row r="600" spans="1:9">
      <c r="A600" t="s">
        <v>2620</v>
      </c>
      <c r="B600" t="s">
        <v>2621</v>
      </c>
      <c r="C600" t="str">
        <f>VLOOKUP(MID(B600,5,1),'Fields of Study'!$A$2:$C$16,3,0)</f>
        <v>ElecEng</v>
      </c>
      <c r="E600" t="s">
        <v>22</v>
      </c>
      <c r="F600" t="s">
        <v>2622</v>
      </c>
      <c r="I600" t="s">
        <v>2623</v>
      </c>
    </row>
    <row r="601" spans="1:9">
      <c r="A601" t="s">
        <v>2624</v>
      </c>
      <c r="B601" t="s">
        <v>2625</v>
      </c>
      <c r="C601" t="str">
        <f>VLOOKUP(MID(B601,5,1),'Fields of Study'!$A$2:$C$16,3,0)</f>
        <v>ElecEng</v>
      </c>
      <c r="E601" t="s">
        <v>22</v>
      </c>
      <c r="F601" t="s">
        <v>2626</v>
      </c>
      <c r="I601" t="s">
        <v>2627</v>
      </c>
    </row>
    <row r="602" spans="1:9">
      <c r="A602" t="s">
        <v>2628</v>
      </c>
      <c r="B602" t="s">
        <v>2629</v>
      </c>
      <c r="C602" t="str">
        <f>VLOOKUP(MID(B602,5,1),'Fields of Study'!$A$2:$C$16,3,0)</f>
        <v>ElecEng</v>
      </c>
      <c r="D602" t="s">
        <v>10</v>
      </c>
      <c r="E602" t="s">
        <v>17</v>
      </c>
      <c r="F602" t="s">
        <v>2630</v>
      </c>
      <c r="G602" t="s">
        <v>2631</v>
      </c>
      <c r="I602" t="s">
        <v>2632</v>
      </c>
    </row>
    <row r="603" spans="1:9">
      <c r="A603" t="s">
        <v>2633</v>
      </c>
      <c r="B603" t="s">
        <v>2634</v>
      </c>
      <c r="C603" t="str">
        <f>VLOOKUP(MID(B603,5,1),'Fields of Study'!$A$2:$C$16,3,0)</f>
        <v>ElecEng</v>
      </c>
      <c r="E603" t="s">
        <v>17</v>
      </c>
      <c r="F603" t="s">
        <v>2635</v>
      </c>
      <c r="I603" t="s">
        <v>2636</v>
      </c>
    </row>
    <row r="604" spans="1:9">
      <c r="A604" t="s">
        <v>2637</v>
      </c>
      <c r="B604" t="s">
        <v>2638</v>
      </c>
      <c r="C604" t="str">
        <f>VLOOKUP(MID(B604,5,1),'Fields of Study'!$A$2:$C$16,3,0)</f>
        <v>ElecEng</v>
      </c>
      <c r="E604" t="s">
        <v>17</v>
      </c>
      <c r="F604" t="s">
        <v>2639</v>
      </c>
      <c r="I604" t="s">
        <v>2640</v>
      </c>
    </row>
    <row r="605" spans="1:9">
      <c r="A605" t="s">
        <v>2641</v>
      </c>
      <c r="B605" t="s">
        <v>2642</v>
      </c>
      <c r="C605" t="str">
        <f>VLOOKUP(MID(B605,5,1),'Fields of Study'!$A$2:$C$16,3,0)</f>
        <v>ElecEng</v>
      </c>
      <c r="E605" t="s">
        <v>17</v>
      </c>
      <c r="F605" t="s">
        <v>2643</v>
      </c>
      <c r="I605" t="s">
        <v>2644</v>
      </c>
    </row>
    <row r="606" spans="1:9">
      <c r="A606" t="s">
        <v>2645</v>
      </c>
      <c r="B606" t="s">
        <v>2646</v>
      </c>
      <c r="C606" t="str">
        <f>VLOOKUP(MID(B606,5,1),'Fields of Study'!$A$2:$C$16,3,0)</f>
        <v>ElecEng</v>
      </c>
      <c r="E606" t="s">
        <v>17</v>
      </c>
      <c r="F606" t="s">
        <v>2647</v>
      </c>
      <c r="I606" t="s">
        <v>2648</v>
      </c>
    </row>
    <row r="607" spans="1:9">
      <c r="A607" t="s">
        <v>2649</v>
      </c>
      <c r="B607" t="s">
        <v>2650</v>
      </c>
      <c r="C607" t="str">
        <f>VLOOKUP(MID(B607,5,1),'Fields of Study'!$A$2:$C$16,3,0)</f>
        <v>ElecEng</v>
      </c>
      <c r="E607" t="s">
        <v>17</v>
      </c>
      <c r="F607" t="s">
        <v>2651</v>
      </c>
      <c r="I607" t="s">
        <v>2652</v>
      </c>
    </row>
    <row r="608" spans="1:9">
      <c r="A608" t="s">
        <v>2653</v>
      </c>
      <c r="B608" t="s">
        <v>2654</v>
      </c>
      <c r="C608" t="str">
        <f>VLOOKUP(MID(B608,5,1),'Fields of Study'!$A$2:$C$16,3,0)</f>
        <v>ElecEng</v>
      </c>
      <c r="D608" t="s">
        <v>10</v>
      </c>
      <c r="E608" t="s">
        <v>11</v>
      </c>
      <c r="F608" t="s">
        <v>2655</v>
      </c>
      <c r="G608" t="s">
        <v>2656</v>
      </c>
      <c r="I608" t="s">
        <v>2657</v>
      </c>
    </row>
    <row r="609" spans="1:9">
      <c r="A609" t="s">
        <v>2658</v>
      </c>
      <c r="B609" t="s">
        <v>2659</v>
      </c>
      <c r="C609" t="str">
        <f>VLOOKUP(MID(B609,5,1),'Fields of Study'!$A$2:$C$16,3,0)</f>
        <v>ElecEng</v>
      </c>
      <c r="E609" t="s">
        <v>22</v>
      </c>
      <c r="F609" t="s">
        <v>2660</v>
      </c>
      <c r="I609" t="s">
        <v>2661</v>
      </c>
    </row>
    <row r="610" spans="1:9">
      <c r="A610" t="s">
        <v>2662</v>
      </c>
      <c r="B610" t="s">
        <v>2663</v>
      </c>
      <c r="C610" t="str">
        <f>VLOOKUP(MID(B610,5,1),'Fields of Study'!$A$2:$C$16,3,0)</f>
        <v>MechEng</v>
      </c>
      <c r="E610" t="s">
        <v>22</v>
      </c>
      <c r="F610" t="s">
        <v>2664</v>
      </c>
      <c r="I610" t="s">
        <v>2665</v>
      </c>
    </row>
    <row r="611" spans="1:9">
      <c r="A611" t="s">
        <v>2666</v>
      </c>
      <c r="B611" t="s">
        <v>2667</v>
      </c>
      <c r="C611" t="str">
        <f>VLOOKUP(MID(B611,5,1),'Fields of Study'!$A$2:$C$16,3,0)</f>
        <v>MechEng</v>
      </c>
      <c r="E611" t="s">
        <v>22</v>
      </c>
      <c r="F611" t="s">
        <v>2668</v>
      </c>
      <c r="I611" t="s">
        <v>2669</v>
      </c>
    </row>
    <row r="612" spans="1:9">
      <c r="A612" t="s">
        <v>2670</v>
      </c>
      <c r="B612" t="s">
        <v>2671</v>
      </c>
      <c r="C612" t="str">
        <f>VLOOKUP(MID(B612,5,1),'Fields of Study'!$A$2:$C$16,3,0)</f>
        <v>MechEng</v>
      </c>
      <c r="E612" t="s">
        <v>22</v>
      </c>
      <c r="F612" t="s">
        <v>2672</v>
      </c>
      <c r="I612" t="s">
        <v>2673</v>
      </c>
    </row>
    <row r="613" spans="1:9">
      <c r="A613" t="s">
        <v>2674</v>
      </c>
      <c r="B613" t="s">
        <v>2675</v>
      </c>
      <c r="C613" t="str">
        <f>VLOOKUP(MID(B613,5,1),'Fields of Study'!$A$2:$C$16,3,0)</f>
        <v>MechEng</v>
      </c>
      <c r="D613" t="s">
        <v>10</v>
      </c>
      <c r="E613" t="s">
        <v>17</v>
      </c>
      <c r="F613" t="s">
        <v>2676</v>
      </c>
      <c r="G613" t="s">
        <v>2677</v>
      </c>
      <c r="I613" t="s">
        <v>2678</v>
      </c>
    </row>
    <row r="614" spans="1:9">
      <c r="A614" t="s">
        <v>2679</v>
      </c>
      <c r="B614" t="s">
        <v>2680</v>
      </c>
      <c r="C614" t="str">
        <f>VLOOKUP(MID(B614,5,1),'Fields of Study'!$A$2:$C$16,3,0)</f>
        <v>MechEng</v>
      </c>
      <c r="E614" t="s">
        <v>17</v>
      </c>
      <c r="F614" t="s">
        <v>2681</v>
      </c>
      <c r="I614" t="s">
        <v>2682</v>
      </c>
    </row>
    <row r="615" spans="1:9">
      <c r="A615" t="s">
        <v>2683</v>
      </c>
      <c r="B615" t="s">
        <v>2684</v>
      </c>
      <c r="C615" t="str">
        <f>VLOOKUP(MID(B615,5,1),'Fields of Study'!$A$2:$C$16,3,0)</f>
        <v>MechEng</v>
      </c>
      <c r="E615" t="s">
        <v>22</v>
      </c>
      <c r="F615" t="s">
        <v>2685</v>
      </c>
      <c r="I615" t="s">
        <v>2686</v>
      </c>
    </row>
    <row r="616" spans="1:9">
      <c r="A616" t="s">
        <v>2687</v>
      </c>
      <c r="B616" t="s">
        <v>2688</v>
      </c>
      <c r="C616" t="str">
        <f>VLOOKUP(MID(B616,5,1),'Fields of Study'!$A$2:$C$16,3,0)</f>
        <v>SoftEng</v>
      </c>
      <c r="D616" t="s">
        <v>10</v>
      </c>
      <c r="E616" t="s">
        <v>22</v>
      </c>
      <c r="F616" t="s">
        <v>2689</v>
      </c>
      <c r="G616" t="s">
        <v>2690</v>
      </c>
      <c r="I616" t="s">
        <v>2691</v>
      </c>
    </row>
    <row r="617" spans="1:9">
      <c r="A617" t="s">
        <v>2692</v>
      </c>
      <c r="B617" t="s">
        <v>2693</v>
      </c>
      <c r="C617" t="str">
        <f>VLOOKUP(MID(B617,5,1),'Fields of Study'!$A$2:$C$16,3,0)</f>
        <v>SoftEng</v>
      </c>
      <c r="E617" t="s">
        <v>22</v>
      </c>
      <c r="F617" t="s">
        <v>2694</v>
      </c>
      <c r="I617" t="s">
        <v>2695</v>
      </c>
    </row>
    <row r="618" spans="1:9">
      <c r="A618" t="s">
        <v>2696</v>
      </c>
      <c r="B618" t="s">
        <v>2697</v>
      </c>
      <c r="C618" t="str">
        <f>VLOOKUP(MID(B618,5,1),'Fields of Study'!$A$2:$C$16,3,0)</f>
        <v>SoftEng</v>
      </c>
      <c r="E618" t="s">
        <v>22</v>
      </c>
      <c r="F618" t="s">
        <v>2698</v>
      </c>
      <c r="I618" t="s">
        <v>2699</v>
      </c>
    </row>
    <row r="619" spans="1:9">
      <c r="A619" t="s">
        <v>2700</v>
      </c>
      <c r="B619" t="s">
        <v>2701</v>
      </c>
      <c r="C619" t="str">
        <f>VLOOKUP(MID(B619,5,1),'Fields of Study'!$A$2:$C$16,3,0)</f>
        <v>SoftEng</v>
      </c>
      <c r="E619" t="s">
        <v>22</v>
      </c>
      <c r="F619" t="s">
        <v>2702</v>
      </c>
      <c r="I619" t="s">
        <v>2703</v>
      </c>
    </row>
    <row r="620" spans="1:9">
      <c r="A620" t="s">
        <v>2704</v>
      </c>
      <c r="B620" t="s">
        <v>2705</v>
      </c>
      <c r="C620" t="str">
        <f>VLOOKUP(MID(B620,5,1),'Fields of Study'!$A$2:$C$16,3,0)</f>
        <v>SoftEng</v>
      </c>
      <c r="E620" t="s">
        <v>22</v>
      </c>
      <c r="F620" t="s">
        <v>2706</v>
      </c>
      <c r="I620" t="s">
        <v>2707</v>
      </c>
    </row>
    <row r="621" spans="1:9">
      <c r="A621" t="s">
        <v>2708</v>
      </c>
      <c r="B621" t="s">
        <v>2709</v>
      </c>
      <c r="C621" t="str">
        <f>VLOOKUP(MID(B621,5,1),'Fields of Study'!$A$2:$C$16,3,0)</f>
        <v>SoftEng</v>
      </c>
      <c r="E621" t="s">
        <v>22</v>
      </c>
      <c r="F621" t="s">
        <v>2710</v>
      </c>
      <c r="I621" t="s">
        <v>2711</v>
      </c>
    </row>
    <row r="622" spans="1:9">
      <c r="A622" t="s">
        <v>2712</v>
      </c>
      <c r="B622" t="s">
        <v>2713</v>
      </c>
      <c r="C622" t="str">
        <f>VLOOKUP(MID(B622,5,1),'Fields of Study'!$A$2:$C$16,3,0)</f>
        <v>SoftEng</v>
      </c>
      <c r="E622" t="s">
        <v>22</v>
      </c>
      <c r="F622" t="s">
        <v>2714</v>
      </c>
      <c r="I622" t="s">
        <v>2715</v>
      </c>
    </row>
    <row r="623" spans="1:9">
      <c r="A623" t="s">
        <v>2716</v>
      </c>
      <c r="B623" t="s">
        <v>2717</v>
      </c>
      <c r="C623" t="str">
        <f>VLOOKUP(MID(B623,5,1),'Fields of Study'!$A$2:$C$16,3,0)</f>
        <v>SoftEng</v>
      </c>
      <c r="E623" t="s">
        <v>22</v>
      </c>
      <c r="F623" t="s">
        <v>2718</v>
      </c>
      <c r="I623" t="s">
        <v>2719</v>
      </c>
    </row>
    <row r="624" spans="1:9">
      <c r="A624" t="s">
        <v>2720</v>
      </c>
      <c r="B624" t="s">
        <v>2721</v>
      </c>
      <c r="C624" t="str">
        <f>VLOOKUP(MID(B624,5,1),'Fields of Study'!$A$2:$C$16,3,0)</f>
        <v>SoftEng</v>
      </c>
      <c r="E624" t="s">
        <v>22</v>
      </c>
      <c r="F624" t="s">
        <v>2722</v>
      </c>
      <c r="I624" t="s">
        <v>2723</v>
      </c>
    </row>
    <row r="625" spans="1:9">
      <c r="A625" t="s">
        <v>2724</v>
      </c>
      <c r="B625" t="s">
        <v>2725</v>
      </c>
      <c r="C625" t="str">
        <f>VLOOKUP(MID(B625,5,1),'Fields of Study'!$A$2:$C$16,3,0)</f>
        <v>SoftEng</v>
      </c>
      <c r="E625" t="s">
        <v>22</v>
      </c>
      <c r="F625" t="s">
        <v>2726</v>
      </c>
      <c r="I625" t="s">
        <v>2727</v>
      </c>
    </row>
    <row r="626" spans="1:9">
      <c r="A626" t="s">
        <v>2728</v>
      </c>
      <c r="B626" t="s">
        <v>2729</v>
      </c>
      <c r="C626" t="str">
        <f>VLOOKUP(MID(B626,5,1),'Fields of Study'!$A$2:$C$16,3,0)</f>
        <v>SoftEng</v>
      </c>
      <c r="E626" t="s">
        <v>22</v>
      </c>
      <c r="F626" t="s">
        <v>2730</v>
      </c>
      <c r="I626" t="s">
        <v>2731</v>
      </c>
    </row>
    <row r="627" spans="1:9">
      <c r="A627" t="s">
        <v>2732</v>
      </c>
      <c r="B627" t="s">
        <v>2733</v>
      </c>
      <c r="C627" t="str">
        <f>VLOOKUP(MID(B627,5,1),'Fields of Study'!$A$2:$C$16,3,0)</f>
        <v>SoftEng</v>
      </c>
      <c r="E627" t="s">
        <v>22</v>
      </c>
      <c r="F627" t="s">
        <v>2734</v>
      </c>
      <c r="I627" t="s">
        <v>2735</v>
      </c>
    </row>
    <row r="628" spans="1:9">
      <c r="A628" t="s">
        <v>2736</v>
      </c>
      <c r="B628" t="s">
        <v>2737</v>
      </c>
      <c r="C628" t="str">
        <f>VLOOKUP(MID(B628,5,1),'Fields of Study'!$A$2:$C$16,3,0)</f>
        <v>SoftEng</v>
      </c>
      <c r="E628" t="s">
        <v>17</v>
      </c>
      <c r="F628" t="s">
        <v>2738</v>
      </c>
      <c r="I628" t="s">
        <v>2739</v>
      </c>
    </row>
    <row r="629" spans="1:9">
      <c r="A629" t="s">
        <v>2740</v>
      </c>
      <c r="B629" t="s">
        <v>2741</v>
      </c>
      <c r="C629" t="str">
        <f>VLOOKUP(MID(B629,5,1),'Fields of Study'!$A$2:$C$16,3,0)</f>
        <v>SoftEng</v>
      </c>
      <c r="E629" t="s">
        <v>22</v>
      </c>
      <c r="F629" t="s">
        <v>2742</v>
      </c>
      <c r="I629" t="s">
        <v>2743</v>
      </c>
    </row>
    <row r="630" spans="1:9">
      <c r="A630" t="s">
        <v>2744</v>
      </c>
      <c r="B630" t="s">
        <v>2745</v>
      </c>
      <c r="C630" t="str">
        <f>VLOOKUP(MID(B630,5,1),'Fields of Study'!$A$2:$C$16,3,0)</f>
        <v>SoftEng</v>
      </c>
      <c r="D630" t="s">
        <v>10</v>
      </c>
      <c r="E630" t="s">
        <v>17</v>
      </c>
      <c r="F630" t="s">
        <v>2746</v>
      </c>
      <c r="G630" t="s">
        <v>2747</v>
      </c>
      <c r="I630" t="s">
        <v>2748</v>
      </c>
    </row>
    <row r="631" spans="1:9">
      <c r="A631" t="s">
        <v>2749</v>
      </c>
      <c r="B631" t="s">
        <v>2750</v>
      </c>
      <c r="C631" t="str">
        <f>VLOOKUP(MID(B631,5,1),'Fields of Study'!$A$2:$C$16,3,0)</f>
        <v>SoftEng</v>
      </c>
      <c r="E631" t="s">
        <v>22</v>
      </c>
      <c r="F631" t="s">
        <v>2751</v>
      </c>
      <c r="I631" t="s">
        <v>2752</v>
      </c>
    </row>
    <row r="632" spans="1:9">
      <c r="A632" t="s">
        <v>2753</v>
      </c>
      <c r="B632" t="s">
        <v>2754</v>
      </c>
      <c r="C632" t="str">
        <f>VLOOKUP(MID(B632,5,1),'Fields of Study'!$A$2:$C$16,3,0)</f>
        <v>SoftEng</v>
      </c>
      <c r="D632" t="s">
        <v>10</v>
      </c>
      <c r="E632" t="s">
        <v>22</v>
      </c>
      <c r="F632" t="s">
        <v>2755</v>
      </c>
      <c r="G632" t="s">
        <v>2756</v>
      </c>
      <c r="I632" t="s">
        <v>2757</v>
      </c>
    </row>
    <row r="633" spans="1:9">
      <c r="A633" t="s">
        <v>2758</v>
      </c>
      <c r="B633" t="s">
        <v>2759</v>
      </c>
      <c r="C633" t="str">
        <f>VLOOKUP(MID(B633,5,1),'Fields of Study'!$A$2:$C$16,3,0)</f>
        <v>SoftEng</v>
      </c>
      <c r="D633" t="s">
        <v>10</v>
      </c>
      <c r="E633" t="s">
        <v>22</v>
      </c>
      <c r="F633" t="s">
        <v>2760</v>
      </c>
      <c r="G633" t="s">
        <v>2761</v>
      </c>
      <c r="H633" t="s">
        <v>2762</v>
      </c>
      <c r="I633" t="s">
        <v>2763</v>
      </c>
    </row>
    <row r="634" spans="1:9">
      <c r="A634" t="s">
        <v>2764</v>
      </c>
      <c r="B634" t="s">
        <v>2765</v>
      </c>
      <c r="C634" t="str">
        <f>VLOOKUP(MID(B634,5,1),'Fields of Study'!$A$2:$C$16,3,0)</f>
        <v>SoftEng</v>
      </c>
      <c r="D634" t="s">
        <v>10</v>
      </c>
      <c r="E634" t="s">
        <v>22</v>
      </c>
      <c r="F634" t="s">
        <v>2766</v>
      </c>
      <c r="G634" t="s">
        <v>2767</v>
      </c>
      <c r="I634" t="s">
        <v>2768</v>
      </c>
    </row>
    <row r="635" spans="1:9">
      <c r="A635" t="s">
        <v>2769</v>
      </c>
      <c r="B635" t="s">
        <v>2770</v>
      </c>
      <c r="C635" t="str">
        <f>VLOOKUP(MID(B635,5,1),'Fields of Study'!$A$2:$C$16,3,0)</f>
        <v>SoftEng</v>
      </c>
      <c r="E635" t="s">
        <v>17</v>
      </c>
      <c r="F635" t="s">
        <v>2771</v>
      </c>
      <c r="I635" t="s">
        <v>2772</v>
      </c>
    </row>
    <row r="636" spans="1:9">
      <c r="A636" t="s">
        <v>2773</v>
      </c>
      <c r="B636" t="s">
        <v>2774</v>
      </c>
      <c r="C636" t="str">
        <f>VLOOKUP(MID(B636,5,1),'Fields of Study'!$A$2:$C$16,3,0)</f>
        <v>SoftEng</v>
      </c>
      <c r="E636" t="s">
        <v>17</v>
      </c>
      <c r="F636" t="s">
        <v>2775</v>
      </c>
      <c r="I636" t="s">
        <v>2776</v>
      </c>
    </row>
    <row r="637" spans="1:9">
      <c r="A637" t="s">
        <v>2777</v>
      </c>
      <c r="B637" t="s">
        <v>2778</v>
      </c>
      <c r="C637" t="str">
        <f>VLOOKUP(MID(B637,5,1),'Fields of Study'!$A$2:$C$16,3,0)</f>
        <v>SoftEng</v>
      </c>
      <c r="E637" t="s">
        <v>22</v>
      </c>
      <c r="F637" t="s">
        <v>2779</v>
      </c>
      <c r="I637" t="s">
        <v>2780</v>
      </c>
    </row>
    <row r="638" spans="1:9">
      <c r="A638" t="s">
        <v>2781</v>
      </c>
      <c r="B638" t="s">
        <v>2782</v>
      </c>
      <c r="C638" t="str">
        <f>VLOOKUP(MID(B638,5,1),'Fields of Study'!$A$2:$C$16,3,0)</f>
        <v>SoftEng</v>
      </c>
      <c r="E638" t="s">
        <v>17</v>
      </c>
      <c r="F638" t="s">
        <v>2783</v>
      </c>
      <c r="I638" t="s">
        <v>2784</v>
      </c>
    </row>
    <row r="639" spans="1:9">
      <c r="A639" t="s">
        <v>2785</v>
      </c>
      <c r="B639" t="s">
        <v>2786</v>
      </c>
      <c r="C639" t="str">
        <f>VLOOKUP(MID(B639,5,1),'Fields of Study'!$A$2:$C$16,3,0)</f>
        <v>SoftEng</v>
      </c>
      <c r="E639" t="s">
        <v>22</v>
      </c>
      <c r="F639" t="s">
        <v>2787</v>
      </c>
      <c r="I639" t="s">
        <v>2788</v>
      </c>
    </row>
    <row r="640" spans="1:9">
      <c r="A640" t="s">
        <v>2789</v>
      </c>
      <c r="B640" t="s">
        <v>2790</v>
      </c>
      <c r="C640" t="str">
        <f>VLOOKUP(MID(B640,5,1),'Fields of Study'!$A$2:$C$16,3,0)</f>
        <v>SoftEng</v>
      </c>
      <c r="E640" t="s">
        <v>17</v>
      </c>
      <c r="F640" t="s">
        <v>2791</v>
      </c>
      <c r="I640" t="s">
        <v>2792</v>
      </c>
    </row>
    <row r="641" spans="1:9">
      <c r="A641" t="s">
        <v>2793</v>
      </c>
      <c r="B641" t="s">
        <v>2794</v>
      </c>
      <c r="C641" t="str">
        <f>VLOOKUP(MID(B641,5,1),'Fields of Study'!$A$2:$C$16,3,0)</f>
        <v>SoftEng</v>
      </c>
      <c r="E641" t="s">
        <v>22</v>
      </c>
      <c r="F641" t="s">
        <v>2795</v>
      </c>
      <c r="I641" t="s">
        <v>2796</v>
      </c>
    </row>
    <row r="642" spans="1:9">
      <c r="A642" t="s">
        <v>2797</v>
      </c>
      <c r="B642" t="s">
        <v>2798</v>
      </c>
      <c r="C642" t="str">
        <f>VLOOKUP(MID(B642,5,1),'Fields of Study'!$A$2:$C$16,3,0)</f>
        <v>SoftEng</v>
      </c>
      <c r="E642" t="s">
        <v>22</v>
      </c>
      <c r="F642" t="s">
        <v>1386</v>
      </c>
      <c r="I642" t="s">
        <v>2799</v>
      </c>
    </row>
    <row r="643" spans="1:9">
      <c r="A643" t="s">
        <v>2800</v>
      </c>
      <c r="B643" t="s">
        <v>2801</v>
      </c>
      <c r="C643" t="str">
        <f>VLOOKUP(MID(B643,5,1),'Fields of Study'!$A$2:$C$16,3,0)</f>
        <v>SoftEng</v>
      </c>
      <c r="E643" t="s">
        <v>22</v>
      </c>
      <c r="F643" t="s">
        <v>2802</v>
      </c>
      <c r="I643" t="s">
        <v>2803</v>
      </c>
    </row>
    <row r="644" spans="1:9">
      <c r="A644" t="s">
        <v>2804</v>
      </c>
      <c r="B644" t="s">
        <v>2805</v>
      </c>
      <c r="C644" t="str">
        <f>VLOOKUP(MID(B644,5,1),'Fields of Study'!$A$2:$C$16,3,0)</f>
        <v>SoftEng</v>
      </c>
      <c r="E644" t="s">
        <v>22</v>
      </c>
      <c r="F644" t="s">
        <v>2806</v>
      </c>
      <c r="I644" t="s">
        <v>2807</v>
      </c>
    </row>
    <row r="645" spans="1:9">
      <c r="A645" t="s">
        <v>2808</v>
      </c>
      <c r="B645" t="s">
        <v>2809</v>
      </c>
      <c r="C645" t="str">
        <f>VLOOKUP(MID(B645,5,1),'Fields of Study'!$A$2:$C$16,3,0)</f>
        <v>SoftEng</v>
      </c>
      <c r="E645" t="s">
        <v>22</v>
      </c>
      <c r="F645" t="s">
        <v>2810</v>
      </c>
      <c r="I645" t="s">
        <v>2811</v>
      </c>
    </row>
    <row r="646" spans="1:9">
      <c r="A646" t="s">
        <v>2812</v>
      </c>
      <c r="B646" t="s">
        <v>2813</v>
      </c>
      <c r="C646" t="str">
        <f>VLOOKUP(MID(B646,5,1),'Fields of Study'!$A$2:$C$16,3,0)</f>
        <v>SoftEng</v>
      </c>
      <c r="D646" t="s">
        <v>10</v>
      </c>
      <c r="E646" t="s">
        <v>17</v>
      </c>
      <c r="F646" t="s">
        <v>2814</v>
      </c>
      <c r="G646" t="s">
        <v>2815</v>
      </c>
      <c r="I646" t="s">
        <v>2816</v>
      </c>
    </row>
    <row r="647" spans="1:9">
      <c r="A647" t="s">
        <v>2817</v>
      </c>
      <c r="B647" t="s">
        <v>2818</v>
      </c>
      <c r="C647" t="str">
        <f>VLOOKUP(MID(B647,5,1),'Fields of Study'!$A$2:$C$16,3,0)</f>
        <v>SoftEng</v>
      </c>
      <c r="E647" t="s">
        <v>22</v>
      </c>
      <c r="F647" t="s">
        <v>2819</v>
      </c>
      <c r="I647" t="s">
        <v>2820</v>
      </c>
    </row>
    <row r="648" spans="1:9">
      <c r="A648" t="s">
        <v>2821</v>
      </c>
      <c r="B648" t="s">
        <v>2822</v>
      </c>
      <c r="C648" t="str">
        <f>VLOOKUP(MID(B648,5,1),'Fields of Study'!$A$2:$C$16,3,0)</f>
        <v>SoftEng</v>
      </c>
      <c r="E648" t="s">
        <v>22</v>
      </c>
      <c r="F648" t="s">
        <v>2823</v>
      </c>
      <c r="I648" t="s">
        <v>2824</v>
      </c>
    </row>
    <row r="649" spans="1:9">
      <c r="A649" t="s">
        <v>2825</v>
      </c>
      <c r="B649" t="s">
        <v>2826</v>
      </c>
      <c r="C649" t="str">
        <f>VLOOKUP(MID(B649,5,1),'Fields of Study'!$A$2:$C$16,3,0)</f>
        <v>SoftEng</v>
      </c>
      <c r="D649" t="s">
        <v>10</v>
      </c>
      <c r="E649" t="s">
        <v>22</v>
      </c>
      <c r="F649" t="s">
        <v>2827</v>
      </c>
      <c r="G649" t="s">
        <v>2828</v>
      </c>
      <c r="I649" t="s">
        <v>2829</v>
      </c>
    </row>
    <row r="650" spans="1:9">
      <c r="A650" t="s">
        <v>2830</v>
      </c>
      <c r="B650" t="s">
        <v>2831</v>
      </c>
      <c r="C650" t="str">
        <f>VLOOKUP(MID(B650,5,1),'Fields of Study'!$A$2:$C$16,3,0)</f>
        <v>SoftEng</v>
      </c>
      <c r="E650" t="s">
        <v>22</v>
      </c>
      <c r="F650" t="s">
        <v>2832</v>
      </c>
      <c r="I650" t="s">
        <v>2833</v>
      </c>
    </row>
    <row r="651" spans="1:9">
      <c r="A651" t="s">
        <v>2834</v>
      </c>
      <c r="B651" t="s">
        <v>2835</v>
      </c>
      <c r="C651" t="str">
        <f>VLOOKUP(MID(B651,5,1),'Fields of Study'!$A$2:$C$16,3,0)</f>
        <v>SoftEng</v>
      </c>
      <c r="E651" t="s">
        <v>17</v>
      </c>
      <c r="F651" t="s">
        <v>2836</v>
      </c>
      <c r="I651" t="s">
        <v>2837</v>
      </c>
    </row>
    <row r="652" spans="1:9">
      <c r="A652" t="s">
        <v>2838</v>
      </c>
      <c r="B652" t="s">
        <v>2839</v>
      </c>
      <c r="C652" t="str">
        <f>VLOOKUP(MID(B652,5,1),'Fields of Study'!$A$2:$C$16,3,0)</f>
        <v>SoftEng</v>
      </c>
      <c r="D652" t="s">
        <v>10</v>
      </c>
      <c r="E652" t="s">
        <v>22</v>
      </c>
      <c r="F652" t="s">
        <v>2840</v>
      </c>
      <c r="G652" t="s">
        <v>2841</v>
      </c>
      <c r="I652" t="s">
        <v>2842</v>
      </c>
    </row>
    <row r="653" spans="1:9">
      <c r="A653" t="s">
        <v>2843</v>
      </c>
      <c r="B653" t="s">
        <v>2844</v>
      </c>
      <c r="C653" t="str">
        <f>VLOOKUP(MID(B653,5,1),'Fields of Study'!$A$2:$C$16,3,0)</f>
        <v>PlantSci</v>
      </c>
      <c r="E653" t="s">
        <v>17</v>
      </c>
      <c r="F653" t="s">
        <v>2845</v>
      </c>
      <c r="I653" t="s">
        <v>2846</v>
      </c>
    </row>
    <row r="654" spans="1:9">
      <c r="A654" t="s">
        <v>2847</v>
      </c>
      <c r="B654" t="s">
        <v>2848</v>
      </c>
      <c r="C654" t="str">
        <f>VLOOKUP(MID(B654,5,1),'Fields of Study'!$A$2:$C$16,3,0)</f>
        <v>BiocheMic</v>
      </c>
      <c r="E654" t="s">
        <v>17</v>
      </c>
      <c r="F654" t="s">
        <v>2849</v>
      </c>
      <c r="I654" t="s">
        <v>2850</v>
      </c>
    </row>
    <row r="655" spans="1:9">
      <c r="A655" t="s">
        <v>2851</v>
      </c>
      <c r="B655" t="s">
        <v>2852</v>
      </c>
      <c r="C655" t="str">
        <f>VLOOKUP(MID(B655,5,1),'Fields of Study'!$A$2:$C$16,3,0)</f>
        <v>BiocheMic</v>
      </c>
      <c r="E655" t="s">
        <v>17</v>
      </c>
      <c r="F655" t="s">
        <v>2853</v>
      </c>
      <c r="I655" t="s">
        <v>2854</v>
      </c>
    </row>
    <row r="656" spans="1:9">
      <c r="A656" t="s">
        <v>2855</v>
      </c>
      <c r="B656" t="s">
        <v>2856</v>
      </c>
      <c r="C656" t="str">
        <f>VLOOKUP(MID(B656,5,1),'Fields of Study'!$A$2:$C$16,3,0)</f>
        <v>BiocheMic</v>
      </c>
      <c r="E656" t="s">
        <v>17</v>
      </c>
      <c r="F656" t="s">
        <v>2857</v>
      </c>
      <c r="I656" t="s">
        <v>2858</v>
      </c>
    </row>
    <row r="657" spans="1:9">
      <c r="A657" t="s">
        <v>2859</v>
      </c>
      <c r="B657" t="s">
        <v>2860</v>
      </c>
      <c r="C657" t="str">
        <f>VLOOKUP(MID(B657,5,1),'Fields of Study'!$A$2:$C$16,3,0)</f>
        <v>BiocheMic</v>
      </c>
      <c r="E657" t="s">
        <v>22</v>
      </c>
      <c r="F657" t="s">
        <v>2861</v>
      </c>
      <c r="I657" t="s">
        <v>2862</v>
      </c>
    </row>
    <row r="658" spans="1:9">
      <c r="A658" t="s">
        <v>2863</v>
      </c>
      <c r="B658" t="s">
        <v>2864</v>
      </c>
      <c r="C658" t="str">
        <f>VLOOKUP(MID(B658,5,1),'Fields of Study'!$A$2:$C$16,3,0)</f>
        <v>BiocheMic</v>
      </c>
      <c r="E658" t="s">
        <v>22</v>
      </c>
      <c r="F658" t="s">
        <v>2865</v>
      </c>
      <c r="I658" t="s">
        <v>2866</v>
      </c>
    </row>
    <row r="659" spans="1:9">
      <c r="A659" t="s">
        <v>2867</v>
      </c>
      <c r="B659" t="s">
        <v>2868</v>
      </c>
      <c r="C659" t="str">
        <f>VLOOKUP(MID(B659,5,1),'Fields of Study'!$A$2:$C$16,3,0)</f>
        <v>BiocheMic</v>
      </c>
      <c r="E659" t="s">
        <v>22</v>
      </c>
      <c r="F659" t="s">
        <v>2869</v>
      </c>
      <c r="I659" t="s">
        <v>2870</v>
      </c>
    </row>
    <row r="660" spans="1:9">
      <c r="A660" t="s">
        <v>2871</v>
      </c>
      <c r="B660" t="s">
        <v>2872</v>
      </c>
      <c r="C660" t="str">
        <f>VLOOKUP(MID(B660,5,1),'Fields of Study'!$A$2:$C$16,3,0)</f>
        <v>BiocheMic</v>
      </c>
      <c r="E660" t="s">
        <v>22</v>
      </c>
      <c r="F660" t="s">
        <v>2873</v>
      </c>
      <c r="I660" t="s">
        <v>2874</v>
      </c>
    </row>
    <row r="661" spans="1:9">
      <c r="A661" t="s">
        <v>2875</v>
      </c>
      <c r="B661" t="s">
        <v>2876</v>
      </c>
      <c r="C661" t="str">
        <f>VLOOKUP(MID(B661,5,1),'Fields of Study'!$A$2:$C$16,3,0)</f>
        <v>BiocheMic</v>
      </c>
      <c r="E661" t="s">
        <v>17</v>
      </c>
      <c r="F661" t="s">
        <v>2877</v>
      </c>
      <c r="I661" t="s">
        <v>2878</v>
      </c>
    </row>
    <row r="662" spans="1:9">
      <c r="A662" t="s">
        <v>2879</v>
      </c>
      <c r="B662" t="s">
        <v>2880</v>
      </c>
      <c r="C662" t="str">
        <f>VLOOKUP(MID(B662,5,1),'Fields of Study'!$A$2:$C$16,3,0)</f>
        <v>BioInfo</v>
      </c>
      <c r="E662" t="s">
        <v>22</v>
      </c>
      <c r="F662" t="s">
        <v>2881</v>
      </c>
      <c r="I662" t="s">
        <v>2882</v>
      </c>
    </row>
    <row r="663" spans="1:9">
      <c r="A663" t="s">
        <v>2883</v>
      </c>
      <c r="B663" t="s">
        <v>2884</v>
      </c>
      <c r="C663" t="str">
        <f>VLOOKUP(MID(B663,5,1),'Fields of Study'!$A$2:$C$16,3,0)</f>
        <v>BioInfo</v>
      </c>
      <c r="E663" t="s">
        <v>17</v>
      </c>
      <c r="F663" t="s">
        <v>2885</v>
      </c>
      <c r="I663" t="s">
        <v>2886</v>
      </c>
    </row>
    <row r="664" spans="1:9">
      <c r="A664" t="s">
        <v>2887</v>
      </c>
      <c r="B664" t="s">
        <v>2888</v>
      </c>
      <c r="C664" t="str">
        <f>VLOOKUP(MID(B664,5,1),'Fields of Study'!$A$2:$C$16,3,0)</f>
        <v>BioInfo</v>
      </c>
      <c r="E664" t="s">
        <v>22</v>
      </c>
      <c r="F664" t="s">
        <v>2889</v>
      </c>
      <c r="I664" t="s">
        <v>2890</v>
      </c>
    </row>
    <row r="665" spans="1:9">
      <c r="A665" t="s">
        <v>2891</v>
      </c>
      <c r="B665" t="s">
        <v>2892</v>
      </c>
      <c r="C665" t="str">
        <f>VLOOKUP(MID(B665,5,1),'Fields of Study'!$A$2:$C$16,3,0)</f>
        <v>BioInfo</v>
      </c>
      <c r="E665" t="s">
        <v>17</v>
      </c>
      <c r="F665" t="s">
        <v>2893</v>
      </c>
      <c r="I665" t="s">
        <v>2894</v>
      </c>
    </row>
    <row r="666" spans="1:9">
      <c r="A666" t="s">
        <v>2895</v>
      </c>
      <c r="B666" t="s">
        <v>2896</v>
      </c>
      <c r="C666" t="str">
        <f>VLOOKUP(MID(B666,5,1),'Fields of Study'!$A$2:$C$16,3,0)</f>
        <v>BioInfo</v>
      </c>
      <c r="E666" t="s">
        <v>17</v>
      </c>
      <c r="F666" t="s">
        <v>2897</v>
      </c>
      <c r="I666" t="s">
        <v>2898</v>
      </c>
    </row>
    <row r="667" spans="1:9">
      <c r="A667" t="s">
        <v>2899</v>
      </c>
      <c r="B667" t="s">
        <v>2900</v>
      </c>
      <c r="C667" t="str">
        <f>VLOOKUP(MID(B667,5,1),'Fields of Study'!$A$2:$C$16,3,0)</f>
        <v>BioInfo</v>
      </c>
      <c r="E667" t="s">
        <v>17</v>
      </c>
      <c r="F667" t="s">
        <v>2901</v>
      </c>
      <c r="I667" t="s">
        <v>2902</v>
      </c>
    </row>
    <row r="668" spans="1:9">
      <c r="A668" t="s">
        <v>2903</v>
      </c>
      <c r="B668" t="s">
        <v>2904</v>
      </c>
      <c r="C668" t="str">
        <f>VLOOKUP(MID(B668,5,1),'Fields of Study'!$A$2:$C$16,3,0)</f>
        <v>BioInfo</v>
      </c>
      <c r="E668" t="s">
        <v>17</v>
      </c>
      <c r="F668" t="s">
        <v>2905</v>
      </c>
      <c r="I668" t="s">
        <v>2906</v>
      </c>
    </row>
    <row r="669" spans="1:9">
      <c r="A669" t="s">
        <v>2907</v>
      </c>
      <c r="B669" t="s">
        <v>2908</v>
      </c>
      <c r="C669" t="str">
        <f>VLOOKUP(MID(B669,5,1),'Fields of Study'!$A$2:$C$16,3,0)</f>
        <v>BioInfo</v>
      </c>
      <c r="E669" t="s">
        <v>22</v>
      </c>
      <c r="F669" t="s">
        <v>2909</v>
      </c>
      <c r="I669" t="s">
        <v>2910</v>
      </c>
    </row>
    <row r="670" spans="1:9">
      <c r="A670" t="s">
        <v>2911</v>
      </c>
      <c r="B670" t="s">
        <v>2912</v>
      </c>
      <c r="C670" t="str">
        <f>VLOOKUP(MID(B670,5,1),'Fields of Study'!$A$2:$C$16,3,0)</f>
        <v>BioInfo</v>
      </c>
      <c r="E670" t="s">
        <v>22</v>
      </c>
      <c r="F670" t="s">
        <v>2913</v>
      </c>
      <c r="I670" t="s">
        <v>2914</v>
      </c>
    </row>
    <row r="671" spans="1:9">
      <c r="A671" t="s">
        <v>2915</v>
      </c>
      <c r="B671" t="s">
        <v>2916</v>
      </c>
      <c r="C671" t="str">
        <f>VLOOKUP(MID(B671,5,1),'Fields of Study'!$A$2:$C$16,3,0)</f>
        <v>BioInfo</v>
      </c>
      <c r="E671" t="s">
        <v>22</v>
      </c>
      <c r="F671" t="s">
        <v>2917</v>
      </c>
      <c r="I671" t="s">
        <v>2918</v>
      </c>
    </row>
    <row r="672" spans="1:9">
      <c r="A672" t="s">
        <v>2919</v>
      </c>
      <c r="B672" t="s">
        <v>2920</v>
      </c>
      <c r="C672" t="str">
        <f>VLOOKUP(MID(B672,5,1),'Fields of Study'!$A$2:$C$16,3,0)</f>
        <v>BioInfo</v>
      </c>
      <c r="E672" t="s">
        <v>17</v>
      </c>
      <c r="F672" t="s">
        <v>2921</v>
      </c>
      <c r="I672" t="s">
        <v>2922</v>
      </c>
    </row>
    <row r="673" spans="1:9">
      <c r="A673" t="s">
        <v>2923</v>
      </c>
      <c r="B673" t="s">
        <v>2924</v>
      </c>
      <c r="C673" t="str">
        <f>VLOOKUP(MID(B673,5,1),'Fields of Study'!$A$2:$C$16,3,0)</f>
        <v>BioInfo</v>
      </c>
      <c r="E673" t="s">
        <v>22</v>
      </c>
      <c r="F673" t="s">
        <v>2925</v>
      </c>
      <c r="I673" t="s">
        <v>2926</v>
      </c>
    </row>
    <row r="674" spans="1:9">
      <c r="A674" t="s">
        <v>2927</v>
      </c>
      <c r="B674" t="s">
        <v>2928</v>
      </c>
      <c r="C674" t="str">
        <f>VLOOKUP(MID(B674,5,1),'Fields of Study'!$A$2:$C$16,3,0)</f>
        <v>BioInfo</v>
      </c>
      <c r="E674" t="s">
        <v>17</v>
      </c>
      <c r="F674" t="s">
        <v>2929</v>
      </c>
      <c r="I674" t="s">
        <v>2930</v>
      </c>
    </row>
    <row r="675" spans="1:9">
      <c r="A675" t="s">
        <v>2931</v>
      </c>
      <c r="B675" t="s">
        <v>2932</v>
      </c>
      <c r="C675" t="str">
        <f>VLOOKUP(MID(B675,5,1),'Fields of Study'!$A$2:$C$16,3,0)</f>
        <v>BioInfo</v>
      </c>
      <c r="E675" t="s">
        <v>17</v>
      </c>
      <c r="F675" t="s">
        <v>2933</v>
      </c>
      <c r="I675" t="s">
        <v>2934</v>
      </c>
    </row>
    <row r="676" spans="1:9">
      <c r="A676" t="s">
        <v>2935</v>
      </c>
      <c r="B676" t="s">
        <v>2936</v>
      </c>
      <c r="C676" t="str">
        <f>VLOOKUP(MID(B676,5,1),'Fields of Study'!$A$2:$C$16,3,0)</f>
        <v>BioInfo</v>
      </c>
      <c r="E676" t="s">
        <v>22</v>
      </c>
      <c r="F676" t="s">
        <v>2937</v>
      </c>
      <c r="I676" t="s">
        <v>2938</v>
      </c>
    </row>
    <row r="677" spans="1:9">
      <c r="A677" t="s">
        <v>2939</v>
      </c>
      <c r="B677" t="s">
        <v>2940</v>
      </c>
      <c r="C677" t="str">
        <f>VLOOKUP(MID(B677,5,1),'Fields of Study'!$A$2:$C$16,3,0)</f>
        <v>MedHeaSci</v>
      </c>
      <c r="E677" t="s">
        <v>17</v>
      </c>
      <c r="F677" t="s">
        <v>2941</v>
      </c>
      <c r="I677" t="s">
        <v>2942</v>
      </c>
    </row>
    <row r="678" spans="1:9">
      <c r="A678" t="s">
        <v>2943</v>
      </c>
      <c r="B678" t="s">
        <v>2944</v>
      </c>
      <c r="C678" t="str">
        <f>VLOOKUP(MID(B678,5,1),'Fields of Study'!$A$2:$C$16,3,0)</f>
        <v>MedHeaSci</v>
      </c>
      <c r="E678" t="s">
        <v>17</v>
      </c>
      <c r="F678" t="s">
        <v>2945</v>
      </c>
      <c r="I678" t="s">
        <v>2946</v>
      </c>
    </row>
    <row r="679" spans="1:9">
      <c r="A679" t="s">
        <v>2947</v>
      </c>
      <c r="B679" t="s">
        <v>2948</v>
      </c>
      <c r="C679" t="str">
        <f>VLOOKUP(MID(B679,5,1),'Fields of Study'!$A$2:$C$16,3,0)</f>
        <v>MedHeaSci</v>
      </c>
      <c r="E679" t="s">
        <v>17</v>
      </c>
      <c r="F679" t="s">
        <v>2949</v>
      </c>
      <c r="I679" t="s">
        <v>2950</v>
      </c>
    </row>
    <row r="680" spans="1:9">
      <c r="A680" t="s">
        <v>2951</v>
      </c>
      <c r="B680" t="s">
        <v>2952</v>
      </c>
      <c r="C680" t="str">
        <f>VLOOKUP(MID(B680,5,1),'Fields of Study'!$A$2:$C$16,3,0)</f>
        <v>MedHeaSci</v>
      </c>
      <c r="E680" t="s">
        <v>17</v>
      </c>
      <c r="F680" t="s">
        <v>2953</v>
      </c>
      <c r="I680" t="s">
        <v>2954</v>
      </c>
    </row>
    <row r="681" spans="1:9">
      <c r="A681" t="s">
        <v>2955</v>
      </c>
      <c r="B681" t="s">
        <v>2956</v>
      </c>
      <c r="C681" t="str">
        <f>VLOOKUP(MID(B681,5,1),'Fields of Study'!$A$2:$C$16,3,0)</f>
        <v>MedHeaSci</v>
      </c>
      <c r="D681" t="s">
        <v>10</v>
      </c>
      <c r="E681" t="s">
        <v>17</v>
      </c>
      <c r="F681" t="s">
        <v>2957</v>
      </c>
      <c r="G681" t="s">
        <v>2958</v>
      </c>
      <c r="I681" t="s">
        <v>2959</v>
      </c>
    </row>
    <row r="682" spans="1:9">
      <c r="A682" t="s">
        <v>2960</v>
      </c>
      <c r="B682" t="s">
        <v>2961</v>
      </c>
      <c r="C682" t="str">
        <f>VLOOKUP(MID(B682,5,1),'Fields of Study'!$A$2:$C$16,3,0)</f>
        <v>MedHeaSci</v>
      </c>
      <c r="D682" t="s">
        <v>10</v>
      </c>
      <c r="E682" t="s">
        <v>22</v>
      </c>
      <c r="F682" t="s">
        <v>2962</v>
      </c>
      <c r="G682" t="s">
        <v>2963</v>
      </c>
      <c r="H682" t="s">
        <v>2964</v>
      </c>
      <c r="I682" t="s">
        <v>2965</v>
      </c>
    </row>
    <row r="683" spans="1:9">
      <c r="A683" t="s">
        <v>2966</v>
      </c>
      <c r="B683" t="s">
        <v>2967</v>
      </c>
      <c r="C683" t="str">
        <f>VLOOKUP(MID(B683,5,1),'Fields of Study'!$A$2:$C$16,3,0)</f>
        <v>MedHeaSci</v>
      </c>
      <c r="E683" t="s">
        <v>17</v>
      </c>
      <c r="F683" t="s">
        <v>2968</v>
      </c>
      <c r="I683" t="s">
        <v>2969</v>
      </c>
    </row>
    <row r="684" spans="1:9">
      <c r="A684" t="s">
        <v>2970</v>
      </c>
      <c r="B684" t="s">
        <v>2971</v>
      </c>
      <c r="C684" t="str">
        <f>VLOOKUP(MID(B684,5,1),'Fields of Study'!$A$2:$C$16,3,0)</f>
        <v>MedHeaSci</v>
      </c>
      <c r="E684" t="s">
        <v>17</v>
      </c>
      <c r="F684" t="s">
        <v>2972</v>
      </c>
      <c r="I684" t="s">
        <v>2973</v>
      </c>
    </row>
    <row r="685" spans="1:9">
      <c r="A685" t="s">
        <v>2974</v>
      </c>
      <c r="B685" t="s">
        <v>2975</v>
      </c>
      <c r="C685" t="str">
        <f>VLOOKUP(MID(B685,5,1),'Fields of Study'!$A$2:$C$16,3,0)</f>
        <v>MedHeaSci</v>
      </c>
      <c r="E685" t="s">
        <v>17</v>
      </c>
      <c r="F685" t="s">
        <v>2976</v>
      </c>
      <c r="I685" t="s">
        <v>2977</v>
      </c>
    </row>
    <row r="686" spans="1:9">
      <c r="A686" t="s">
        <v>2978</v>
      </c>
      <c r="B686" t="s">
        <v>2979</v>
      </c>
      <c r="C686" t="str">
        <f>VLOOKUP(MID(B686,5,1),'Fields of Study'!$A$2:$C$16,3,0)</f>
        <v>MedHeaSci</v>
      </c>
      <c r="E686" t="s">
        <v>22</v>
      </c>
      <c r="F686" t="s">
        <v>2980</v>
      </c>
      <c r="I686" t="s">
        <v>2981</v>
      </c>
    </row>
    <row r="687" spans="1:9">
      <c r="A687" t="s">
        <v>2982</v>
      </c>
      <c r="B687" t="s">
        <v>2983</v>
      </c>
      <c r="C687" t="str">
        <f>VLOOKUP(MID(B687,5,1),'Fields of Study'!$A$2:$C$16,3,0)</f>
        <v>MedHeaSci</v>
      </c>
      <c r="E687" t="s">
        <v>17</v>
      </c>
      <c r="F687" t="s">
        <v>2984</v>
      </c>
      <c r="I687" t="s">
        <v>2985</v>
      </c>
    </row>
    <row r="688" spans="1:9">
      <c r="A688" t="s">
        <v>2986</v>
      </c>
      <c r="B688" t="s">
        <v>2987</v>
      </c>
      <c r="C688" t="str">
        <f>VLOOKUP(MID(B688,5,1),'Fields of Study'!$A$2:$C$16,3,0)</f>
        <v>BiomedEng</v>
      </c>
      <c r="E688" t="s">
        <v>17</v>
      </c>
      <c r="F688" t="s">
        <v>2988</v>
      </c>
      <c r="I688" t="s">
        <v>2989</v>
      </c>
    </row>
    <row r="689" spans="1:9">
      <c r="A689" t="s">
        <v>2990</v>
      </c>
      <c r="B689" t="s">
        <v>2991</v>
      </c>
      <c r="C689" t="str">
        <f>VLOOKUP(MID(B689,5,1),'Fields of Study'!$A$2:$C$16,3,0)</f>
        <v>Chemistry</v>
      </c>
      <c r="E689" t="s">
        <v>22</v>
      </c>
      <c r="F689" t="s">
        <v>2992</v>
      </c>
      <c r="I689" t="s">
        <v>2993</v>
      </c>
    </row>
    <row r="690" spans="1:9">
      <c r="A690" t="s">
        <v>2994</v>
      </c>
      <c r="B690" t="s">
        <v>2995</v>
      </c>
      <c r="C690" t="str">
        <f>VLOOKUP(MID(B690,5,1),'Fields of Study'!$A$2:$C$16,3,0)</f>
        <v>Chemistry</v>
      </c>
      <c r="E690" t="s">
        <v>17</v>
      </c>
      <c r="F690" t="s">
        <v>2996</v>
      </c>
      <c r="I690" t="s">
        <v>2997</v>
      </c>
    </row>
    <row r="691" spans="1:9">
      <c r="A691" t="s">
        <v>2998</v>
      </c>
      <c r="B691" t="s">
        <v>2999</v>
      </c>
      <c r="C691" t="str">
        <f>VLOOKUP(MID(B691,5,1),'Fields of Study'!$A$2:$C$16,3,0)</f>
        <v>Chemistry</v>
      </c>
      <c r="E691" t="s">
        <v>17</v>
      </c>
      <c r="F691" t="s">
        <v>3000</v>
      </c>
      <c r="I691" t="s">
        <v>3001</v>
      </c>
    </row>
    <row r="692" spans="1:9">
      <c r="A692" t="s">
        <v>3002</v>
      </c>
      <c r="B692" t="s">
        <v>3003</v>
      </c>
      <c r="C692" t="str">
        <f>VLOOKUP(MID(B692,5,1),'Fields of Study'!$A$2:$C$16,3,0)</f>
        <v>CheEnvEng</v>
      </c>
      <c r="E692" t="s">
        <v>17</v>
      </c>
      <c r="F692" t="s">
        <v>3004</v>
      </c>
      <c r="I692" t="s">
        <v>3005</v>
      </c>
    </row>
    <row r="693" spans="1:9">
      <c r="A693" t="s">
        <v>3006</v>
      </c>
      <c r="B693" t="s">
        <v>3007</v>
      </c>
      <c r="C693" t="str">
        <f>VLOOKUP(MID(B693,5,1),'Fields of Study'!$A$2:$C$16,3,0)</f>
        <v>CheEnvEng</v>
      </c>
      <c r="E693" t="s">
        <v>17</v>
      </c>
      <c r="F693" t="s">
        <v>3008</v>
      </c>
      <c r="I693" t="s">
        <v>3009</v>
      </c>
    </row>
    <row r="694" spans="1:9">
      <c r="A694" t="s">
        <v>3010</v>
      </c>
      <c r="B694" t="s">
        <v>3011</v>
      </c>
      <c r="C694" t="str">
        <f>VLOOKUP(MID(B694,5,1),'Fields of Study'!$A$2:$C$16,3,0)</f>
        <v>CheEnvEng</v>
      </c>
      <c r="E694" t="s">
        <v>22</v>
      </c>
      <c r="F694" t="s">
        <v>3012</v>
      </c>
      <c r="I694" t="s">
        <v>3013</v>
      </c>
    </row>
    <row r="695" spans="1:9">
      <c r="A695" t="s">
        <v>3014</v>
      </c>
      <c r="B695" t="s">
        <v>3015</v>
      </c>
      <c r="C695" t="str">
        <f>VLOOKUP(MID(B695,5,1),'Fields of Study'!$A$2:$C$16,3,0)</f>
        <v>EarEnvSci</v>
      </c>
      <c r="D695" t="s">
        <v>10</v>
      </c>
      <c r="E695" t="s">
        <v>17</v>
      </c>
      <c r="F695" t="s">
        <v>3016</v>
      </c>
      <c r="G695" t="s">
        <v>3017</v>
      </c>
      <c r="I695" t="s">
        <v>3018</v>
      </c>
    </row>
    <row r="696" spans="1:9">
      <c r="A696" t="s">
        <v>3019</v>
      </c>
      <c r="B696" t="s">
        <v>3020</v>
      </c>
      <c r="C696" t="str">
        <f>VLOOKUP(MID(B696,5,1),'Fields of Study'!$A$2:$C$16,3,0)</f>
        <v>EarEnvSci</v>
      </c>
      <c r="E696" t="s">
        <v>22</v>
      </c>
      <c r="F696" t="s">
        <v>3021</v>
      </c>
      <c r="I696" t="s">
        <v>3022</v>
      </c>
    </row>
    <row r="697" spans="1:9">
      <c r="A697" t="s">
        <v>3023</v>
      </c>
      <c r="B697" t="s">
        <v>3024</v>
      </c>
      <c r="C697" t="str">
        <f>VLOOKUP(MID(B697,5,1),'Fields of Study'!$A$2:$C$16,3,0)</f>
        <v>PhysAstr</v>
      </c>
      <c r="E697" t="s">
        <v>17</v>
      </c>
      <c r="F697" t="s">
        <v>3025</v>
      </c>
      <c r="I697" t="s">
        <v>3026</v>
      </c>
    </row>
    <row r="698" spans="1:9">
      <c r="A698" t="s">
        <v>3027</v>
      </c>
      <c r="B698" t="s">
        <v>3028</v>
      </c>
      <c r="C698" t="str">
        <f>VLOOKUP(MID(B698,5,1),'Fields of Study'!$A$2:$C$16,3,0)</f>
        <v>PhysAstr</v>
      </c>
      <c r="E698" t="s">
        <v>22</v>
      </c>
      <c r="F698" t="s">
        <v>3029</v>
      </c>
      <c r="I698" t="s">
        <v>3030</v>
      </c>
    </row>
    <row r="699" spans="1:9">
      <c r="A699" t="s">
        <v>3031</v>
      </c>
      <c r="B699" t="s">
        <v>3032</v>
      </c>
      <c r="C699" t="str">
        <f>VLOOKUP(MID(B699,5,1),'Fields of Study'!$A$2:$C$16,3,0)</f>
        <v>ElecEng</v>
      </c>
      <c r="E699" t="s">
        <v>22</v>
      </c>
      <c r="F699" t="s">
        <v>3033</v>
      </c>
      <c r="I699" t="s">
        <v>3034</v>
      </c>
    </row>
    <row r="700" spans="1:9">
      <c r="A700" t="s">
        <v>3035</v>
      </c>
      <c r="B700" t="s">
        <v>3036</v>
      </c>
      <c r="C700" t="str">
        <f>VLOOKUP(MID(B700,5,1),'Fields of Study'!$A$2:$C$16,3,0)</f>
        <v>MechEng</v>
      </c>
      <c r="E700" t="s">
        <v>22</v>
      </c>
      <c r="F700" t="s">
        <v>3037</v>
      </c>
      <c r="I700" t="s">
        <v>3038</v>
      </c>
    </row>
    <row r="701" spans="1:9">
      <c r="A701" t="s">
        <v>3039</v>
      </c>
      <c r="B701" t="s">
        <v>3040</v>
      </c>
      <c r="C701" t="str">
        <f>VLOOKUP(MID(B701,5,1),'Fields of Study'!$A$2:$C$16,3,0)</f>
        <v>MechEng</v>
      </c>
      <c r="E701" t="s">
        <v>22</v>
      </c>
      <c r="F701" t="s">
        <v>3041</v>
      </c>
      <c r="I701" t="s">
        <v>3042</v>
      </c>
    </row>
    <row r="702" spans="1:9">
      <c r="A702" t="s">
        <v>3043</v>
      </c>
      <c r="B702" t="s">
        <v>3044</v>
      </c>
      <c r="C702" t="str">
        <f>VLOOKUP(MID(B702,5,1),'Fields of Study'!$A$2:$C$16,3,0)</f>
        <v>MechEng</v>
      </c>
      <c r="E702" t="s">
        <v>17</v>
      </c>
      <c r="F702" t="s">
        <v>3045</v>
      </c>
      <c r="I702" t="s">
        <v>3046</v>
      </c>
    </row>
    <row r="703" spans="1:9">
      <c r="A703" t="s">
        <v>3047</v>
      </c>
      <c r="B703" t="s">
        <v>3048</v>
      </c>
      <c r="C703" t="str">
        <f>VLOOKUP(MID(B703,5,1),'Fields of Study'!$A$2:$C$16,3,0)</f>
        <v>SoftEng</v>
      </c>
      <c r="E703" t="s">
        <v>22</v>
      </c>
      <c r="F703" t="s">
        <v>3049</v>
      </c>
      <c r="I703" t="s">
        <v>3050</v>
      </c>
    </row>
    <row r="704" spans="1:9">
      <c r="A704" t="s">
        <v>3051</v>
      </c>
      <c r="B704" t="s">
        <v>3052</v>
      </c>
      <c r="C704" t="str">
        <f>VLOOKUP(MID(B704,5,1),'Fields of Study'!$A$2:$C$16,3,0)</f>
        <v>SoftEng</v>
      </c>
      <c r="E704" t="s">
        <v>22</v>
      </c>
      <c r="F704" t="s">
        <v>3053</v>
      </c>
      <c r="I704" t="s">
        <v>3054</v>
      </c>
    </row>
    <row r="705" spans="1:9">
      <c r="A705" t="s">
        <v>3055</v>
      </c>
      <c r="B705" t="s">
        <v>3056</v>
      </c>
      <c r="C705" t="str">
        <f>VLOOKUP(MID(B705,5,1),'Fields of Study'!$A$2:$C$16,3,0)</f>
        <v>SoftEng</v>
      </c>
      <c r="E705" t="s">
        <v>22</v>
      </c>
      <c r="F705" t="s">
        <v>3057</v>
      </c>
      <c r="I705" t="s">
        <v>3058</v>
      </c>
    </row>
    <row r="706" spans="1:9">
      <c r="A706" t="s">
        <v>3059</v>
      </c>
      <c r="B706" t="s">
        <v>3060</v>
      </c>
      <c r="C706" t="str">
        <f>VLOOKUP(MID(B706,5,1),'Fields of Study'!$A$2:$C$16,3,0)</f>
        <v>SoftEng</v>
      </c>
      <c r="E706" t="s">
        <v>17</v>
      </c>
      <c r="F706" t="s">
        <v>3061</v>
      </c>
      <c r="I706" t="s">
        <v>3062</v>
      </c>
    </row>
    <row r="707" spans="1:9">
      <c r="A707" t="s">
        <v>3063</v>
      </c>
      <c r="B707" t="s">
        <v>3064</v>
      </c>
      <c r="C707" t="str">
        <f>VLOOKUP(MID(B707,5,1),'Fields of Study'!$A$2:$C$16,3,0)</f>
        <v>SoftEng</v>
      </c>
      <c r="E707" t="s">
        <v>22</v>
      </c>
      <c r="F707" t="s">
        <v>3065</v>
      </c>
      <c r="I707" t="s">
        <v>3066</v>
      </c>
    </row>
    <row r="708" spans="1:9">
      <c r="A708" t="s">
        <v>3067</v>
      </c>
      <c r="B708" t="s">
        <v>3068</v>
      </c>
      <c r="C708" t="str">
        <f>VLOOKUP(MID(B708,5,1),'Fields of Study'!$A$2:$C$16,3,0)</f>
        <v>PlantSci</v>
      </c>
      <c r="E708" t="s">
        <v>17</v>
      </c>
      <c r="F708" t="s">
        <v>3069</v>
      </c>
      <c r="I708" t="s">
        <v>3070</v>
      </c>
    </row>
    <row r="709" spans="1:9">
      <c r="A709" t="s">
        <v>3071</v>
      </c>
      <c r="B709" t="s">
        <v>3072</v>
      </c>
      <c r="C709" t="str">
        <f>VLOOKUP(MID(B709,5,1),'Fields of Study'!$A$2:$C$16,3,0)</f>
        <v>BiocheMic</v>
      </c>
      <c r="E709" t="s">
        <v>17</v>
      </c>
      <c r="F709" t="s">
        <v>3073</v>
      </c>
      <c r="I709" t="s">
        <v>3074</v>
      </c>
    </row>
    <row r="710" spans="1:9">
      <c r="A710" t="s">
        <v>3075</v>
      </c>
      <c r="B710" t="s">
        <v>3076</v>
      </c>
      <c r="C710" t="str">
        <f>VLOOKUP(MID(B710,5,1),'Fields of Study'!$A$2:$C$16,3,0)</f>
        <v>BiocheMic</v>
      </c>
      <c r="D710" t="s">
        <v>10</v>
      </c>
      <c r="E710" t="s">
        <v>17</v>
      </c>
      <c r="F710" t="s">
        <v>3077</v>
      </c>
      <c r="G710" t="s">
        <v>3078</v>
      </c>
      <c r="I710" t="s">
        <v>3079</v>
      </c>
    </row>
    <row r="711" spans="1:9">
      <c r="A711" t="s">
        <v>3080</v>
      </c>
      <c r="B711" t="s">
        <v>3081</v>
      </c>
      <c r="C711" t="str">
        <f>VLOOKUP(MID(B711,5,1),'Fields of Study'!$A$2:$C$16,3,0)</f>
        <v>BiocheMic</v>
      </c>
      <c r="E711" t="s">
        <v>17</v>
      </c>
      <c r="F711" t="s">
        <v>3082</v>
      </c>
      <c r="I711" t="s">
        <v>3083</v>
      </c>
    </row>
    <row r="712" spans="1:9">
      <c r="A712" t="s">
        <v>3084</v>
      </c>
      <c r="B712" t="s">
        <v>3085</v>
      </c>
      <c r="C712" t="str">
        <f>VLOOKUP(MID(B712,5,1),'Fields of Study'!$A$2:$C$16,3,0)</f>
        <v>BiocheMic</v>
      </c>
      <c r="D712" t="s">
        <v>10</v>
      </c>
      <c r="E712" t="s">
        <v>17</v>
      </c>
      <c r="F712" t="s">
        <v>3086</v>
      </c>
      <c r="G712" t="s">
        <v>3087</v>
      </c>
      <c r="I712" t="s">
        <v>3088</v>
      </c>
    </row>
    <row r="713" spans="1:9">
      <c r="A713" t="s">
        <v>3089</v>
      </c>
      <c r="B713" t="s">
        <v>3090</v>
      </c>
      <c r="C713" t="str">
        <f>VLOOKUP(MID(B713,5,1),'Fields of Study'!$A$2:$C$16,3,0)</f>
        <v>BiocheMic</v>
      </c>
      <c r="D713" t="s">
        <v>10</v>
      </c>
      <c r="E713" t="s">
        <v>17</v>
      </c>
      <c r="F713" t="s">
        <v>3091</v>
      </c>
      <c r="G713" t="s">
        <v>3092</v>
      </c>
      <c r="I713" t="s">
        <v>3093</v>
      </c>
    </row>
    <row r="714" spans="1:9">
      <c r="A714" t="s">
        <v>3094</v>
      </c>
      <c r="B714" t="s">
        <v>3095</v>
      </c>
      <c r="C714" t="str">
        <f>VLOOKUP(MID(B714,5,1),'Fields of Study'!$A$2:$C$16,3,0)</f>
        <v>BiocheMic</v>
      </c>
      <c r="D714" t="s">
        <v>10</v>
      </c>
      <c r="E714" t="s">
        <v>11</v>
      </c>
      <c r="F714" t="s">
        <v>3096</v>
      </c>
      <c r="G714" t="s">
        <v>3097</v>
      </c>
      <c r="I714" t="s">
        <v>3098</v>
      </c>
    </row>
    <row r="715" spans="1:9">
      <c r="A715" t="s">
        <v>3099</v>
      </c>
      <c r="B715" t="s">
        <v>3100</v>
      </c>
      <c r="C715" t="str">
        <f>VLOOKUP(MID(B715,5,1),'Fields of Study'!$A$2:$C$16,3,0)</f>
        <v>BioInfo</v>
      </c>
      <c r="E715" t="s">
        <v>17</v>
      </c>
      <c r="F715" t="s">
        <v>3101</v>
      </c>
      <c r="I715" t="s">
        <v>3102</v>
      </c>
    </row>
    <row r="716" spans="1:9">
      <c r="A716" t="s">
        <v>3103</v>
      </c>
      <c r="B716" t="s">
        <v>3104</v>
      </c>
      <c r="C716" t="str">
        <f>VLOOKUP(MID(B716,5,1),'Fields of Study'!$A$2:$C$16,3,0)</f>
        <v>BioInfo</v>
      </c>
      <c r="E716" t="s">
        <v>17</v>
      </c>
      <c r="F716" t="s">
        <v>3105</v>
      </c>
      <c r="I716" t="s">
        <v>3106</v>
      </c>
    </row>
    <row r="717" spans="1:9">
      <c r="A717" t="s">
        <v>3107</v>
      </c>
      <c r="B717" t="s">
        <v>3108</v>
      </c>
      <c r="C717" t="str">
        <f>VLOOKUP(MID(B717,5,1),'Fields of Study'!$A$2:$C$16,3,0)</f>
        <v>MedHeaSci</v>
      </c>
      <c r="E717" t="s">
        <v>17</v>
      </c>
      <c r="F717" t="s">
        <v>3109</v>
      </c>
      <c r="I717" t="s">
        <v>3110</v>
      </c>
    </row>
    <row r="718" spans="1:9">
      <c r="A718" t="s">
        <v>3111</v>
      </c>
      <c r="B718" t="s">
        <v>3112</v>
      </c>
      <c r="C718" t="str">
        <f>VLOOKUP(MID(B718,5,1),'Fields of Study'!$A$2:$C$16,3,0)</f>
        <v>MedHeaSci</v>
      </c>
      <c r="E718" t="s">
        <v>17</v>
      </c>
      <c r="F718" t="s">
        <v>3113</v>
      </c>
      <c r="I718" t="s">
        <v>3114</v>
      </c>
    </row>
    <row r="719" spans="1:9">
      <c r="A719" t="s">
        <v>3115</v>
      </c>
      <c r="B719" t="s">
        <v>3116</v>
      </c>
      <c r="C719" t="str">
        <f>VLOOKUP(MID(B719,5,1),'Fields of Study'!$A$2:$C$16,3,0)</f>
        <v>MedHeaSci</v>
      </c>
      <c r="E719" t="s">
        <v>17</v>
      </c>
      <c r="F719" t="s">
        <v>3117</v>
      </c>
      <c r="I719" t="s">
        <v>3118</v>
      </c>
    </row>
    <row r="720" spans="1:9">
      <c r="A720" t="s">
        <v>3119</v>
      </c>
      <c r="B720" t="s">
        <v>3120</v>
      </c>
      <c r="C720" t="str">
        <f>VLOOKUP(MID(B720,5,1),'Fields of Study'!$A$2:$C$16,3,0)</f>
        <v>MedHeaSci</v>
      </c>
      <c r="E720" t="s">
        <v>22</v>
      </c>
      <c r="F720" t="s">
        <v>3121</v>
      </c>
      <c r="I720" t="s">
        <v>3122</v>
      </c>
    </row>
    <row r="721" spans="1:9">
      <c r="A721" t="s">
        <v>3123</v>
      </c>
      <c r="B721" t="s">
        <v>3124</v>
      </c>
      <c r="C721" t="str">
        <f>VLOOKUP(MID(B721,5,1),'Fields of Study'!$A$2:$C$16,3,0)</f>
        <v>MedHeaSci</v>
      </c>
      <c r="D721" t="s">
        <v>10</v>
      </c>
      <c r="E721" t="s">
        <v>22</v>
      </c>
      <c r="F721" t="s">
        <v>3125</v>
      </c>
      <c r="G721" t="s">
        <v>3126</v>
      </c>
      <c r="I721" t="s">
        <v>3127</v>
      </c>
    </row>
    <row r="722" spans="1:9">
      <c r="A722" t="s">
        <v>3128</v>
      </c>
      <c r="B722" t="s">
        <v>3129</v>
      </c>
      <c r="C722" t="str">
        <f>VLOOKUP(MID(B722,5,1),'Fields of Study'!$A$2:$C$16,3,0)</f>
        <v>MedHeaSci</v>
      </c>
      <c r="E722" t="s">
        <v>17</v>
      </c>
      <c r="F722" t="s">
        <v>3130</v>
      </c>
      <c r="I722" t="s">
        <v>3131</v>
      </c>
    </row>
    <row r="723" spans="1:9">
      <c r="A723" t="s">
        <v>3132</v>
      </c>
      <c r="B723" t="s">
        <v>3133</v>
      </c>
      <c r="C723" t="str">
        <f>VLOOKUP(MID(B723,5,1),'Fields of Study'!$A$2:$C$16,3,0)</f>
        <v>BiomedEng</v>
      </c>
      <c r="D723" t="s">
        <v>10</v>
      </c>
      <c r="E723" t="s">
        <v>22</v>
      </c>
      <c r="F723" t="s">
        <v>3134</v>
      </c>
      <c r="G723" t="s">
        <v>3135</v>
      </c>
      <c r="I723" t="s">
        <v>3136</v>
      </c>
    </row>
    <row r="724" spans="1:9">
      <c r="A724" t="s">
        <v>3137</v>
      </c>
      <c r="B724" t="s">
        <v>3138</v>
      </c>
      <c r="C724" t="str">
        <f>VLOOKUP(MID(B724,5,1),'Fields of Study'!$A$2:$C$16,3,0)</f>
        <v>BiomedEng</v>
      </c>
      <c r="D724" t="s">
        <v>10</v>
      </c>
      <c r="E724" t="s">
        <v>17</v>
      </c>
      <c r="F724" t="s">
        <v>3139</v>
      </c>
      <c r="G724" t="s">
        <v>3140</v>
      </c>
      <c r="I724" t="s">
        <v>3141</v>
      </c>
    </row>
    <row r="725" spans="1:9">
      <c r="A725" t="s">
        <v>3142</v>
      </c>
      <c r="B725" t="s">
        <v>3143</v>
      </c>
      <c r="C725" t="str">
        <f>VLOOKUP(MID(B725,5,1),'Fields of Study'!$A$2:$C$16,3,0)</f>
        <v>BiomedEng</v>
      </c>
      <c r="E725" t="s">
        <v>22</v>
      </c>
      <c r="F725" t="s">
        <v>3144</v>
      </c>
      <c r="I725" t="s">
        <v>3145</v>
      </c>
    </row>
    <row r="726" spans="1:9">
      <c r="A726" t="s">
        <v>3146</v>
      </c>
      <c r="B726" t="s">
        <v>3147</v>
      </c>
      <c r="C726" t="str">
        <f>VLOOKUP(MID(B726,5,1),'Fields of Study'!$A$2:$C$16,3,0)</f>
        <v>Chemistry</v>
      </c>
      <c r="D726" t="s">
        <v>10</v>
      </c>
      <c r="E726" t="s">
        <v>17</v>
      </c>
      <c r="F726" t="s">
        <v>3148</v>
      </c>
      <c r="G726" t="s">
        <v>3149</v>
      </c>
      <c r="I726" t="s">
        <v>3150</v>
      </c>
    </row>
    <row r="727" spans="1:9">
      <c r="A727" t="s">
        <v>3151</v>
      </c>
      <c r="B727" t="s">
        <v>3152</v>
      </c>
      <c r="C727" t="str">
        <f>VLOOKUP(MID(B727,5,1),'Fields of Study'!$A$2:$C$16,3,0)</f>
        <v>Chemistry</v>
      </c>
      <c r="E727" t="s">
        <v>22</v>
      </c>
      <c r="F727" t="s">
        <v>3153</v>
      </c>
      <c r="I727" t="s">
        <v>3154</v>
      </c>
    </row>
    <row r="728" spans="1:9">
      <c r="A728" t="s">
        <v>3155</v>
      </c>
      <c r="B728" t="s">
        <v>3156</v>
      </c>
      <c r="C728" t="str">
        <f>VLOOKUP(MID(B728,5,1),'Fields of Study'!$A$2:$C$16,3,0)</f>
        <v>Chemistry</v>
      </c>
      <c r="E728" t="s">
        <v>17</v>
      </c>
      <c r="F728" t="s">
        <v>3157</v>
      </c>
      <c r="I728" t="s">
        <v>3158</v>
      </c>
    </row>
    <row r="729" spans="1:9">
      <c r="A729" t="s">
        <v>3159</v>
      </c>
      <c r="B729" t="s">
        <v>3160</v>
      </c>
      <c r="C729" t="str">
        <f>VLOOKUP(MID(B729,5,1),'Fields of Study'!$A$2:$C$16,3,0)</f>
        <v>Chemistry</v>
      </c>
      <c r="E729" t="s">
        <v>17</v>
      </c>
      <c r="F729" t="s">
        <v>3161</v>
      </c>
      <c r="I729" t="s">
        <v>3162</v>
      </c>
    </row>
    <row r="730" spans="1:9">
      <c r="A730" t="s">
        <v>3163</v>
      </c>
      <c r="B730" t="s">
        <v>3164</v>
      </c>
      <c r="C730" t="str">
        <f>VLOOKUP(MID(B730,5,1),'Fields of Study'!$A$2:$C$16,3,0)</f>
        <v>Chemistry</v>
      </c>
      <c r="D730" t="s">
        <v>10</v>
      </c>
      <c r="E730" t="s">
        <v>17</v>
      </c>
      <c r="F730" t="s">
        <v>3165</v>
      </c>
      <c r="G730" t="s">
        <v>3166</v>
      </c>
      <c r="I730" t="s">
        <v>3167</v>
      </c>
    </row>
    <row r="731" spans="1:9">
      <c r="A731" t="s">
        <v>3168</v>
      </c>
      <c r="B731" t="s">
        <v>3169</v>
      </c>
      <c r="C731" t="str">
        <f>VLOOKUP(MID(B731,5,1),'Fields of Study'!$A$2:$C$16,3,0)</f>
        <v>Chemistry</v>
      </c>
      <c r="E731" t="s">
        <v>22</v>
      </c>
      <c r="F731" t="s">
        <v>3170</v>
      </c>
      <c r="I731" t="s">
        <v>3171</v>
      </c>
    </row>
    <row r="732" spans="1:9">
      <c r="A732" t="s">
        <v>3172</v>
      </c>
      <c r="B732" t="s">
        <v>3173</v>
      </c>
      <c r="C732" t="str">
        <f>VLOOKUP(MID(B732,5,1),'Fields of Study'!$A$2:$C$16,3,0)</f>
        <v>Chemistry</v>
      </c>
      <c r="E732" t="s">
        <v>17</v>
      </c>
      <c r="F732" t="s">
        <v>3174</v>
      </c>
      <c r="I732" t="s">
        <v>3175</v>
      </c>
    </row>
    <row r="733" spans="1:9">
      <c r="A733" t="s">
        <v>3176</v>
      </c>
      <c r="B733" t="s">
        <v>3177</v>
      </c>
      <c r="C733" t="str">
        <f>VLOOKUP(MID(B733,5,1),'Fields of Study'!$A$2:$C$16,3,0)</f>
        <v>Chemistry</v>
      </c>
      <c r="E733" t="s">
        <v>17</v>
      </c>
      <c r="F733" t="s">
        <v>3178</v>
      </c>
      <c r="I733" t="s">
        <v>3179</v>
      </c>
    </row>
    <row r="734" spans="1:9">
      <c r="A734" t="s">
        <v>3180</v>
      </c>
      <c r="B734" t="s">
        <v>3181</v>
      </c>
      <c r="C734" t="str">
        <f>VLOOKUP(MID(B734,5,1),'Fields of Study'!$A$2:$C$16,3,0)</f>
        <v>CheEnvEng</v>
      </c>
      <c r="E734" t="s">
        <v>22</v>
      </c>
      <c r="F734" t="s">
        <v>3182</v>
      </c>
      <c r="I734" t="s">
        <v>3183</v>
      </c>
    </row>
    <row r="735" spans="1:9">
      <c r="A735" t="s">
        <v>3184</v>
      </c>
      <c r="B735" t="s">
        <v>3185</v>
      </c>
      <c r="C735" t="str">
        <f>VLOOKUP(MID(B735,5,1),'Fields of Study'!$A$2:$C$16,3,0)</f>
        <v>CheEnvEng</v>
      </c>
      <c r="D735" t="s">
        <v>10</v>
      </c>
      <c r="E735" t="s">
        <v>17</v>
      </c>
      <c r="F735" t="s">
        <v>3186</v>
      </c>
      <c r="G735" t="s">
        <v>3187</v>
      </c>
      <c r="I735" t="s">
        <v>3188</v>
      </c>
    </row>
    <row r="736" spans="1:9">
      <c r="A736" t="s">
        <v>3189</v>
      </c>
      <c r="B736" t="s">
        <v>3190</v>
      </c>
      <c r="C736" t="str">
        <f>VLOOKUP(MID(B736,5,1),'Fields of Study'!$A$2:$C$16,3,0)</f>
        <v>CheEnvEng</v>
      </c>
      <c r="E736" t="s">
        <v>17</v>
      </c>
      <c r="F736" t="s">
        <v>3191</v>
      </c>
      <c r="I736" t="s">
        <v>3192</v>
      </c>
    </row>
    <row r="737" spans="1:9">
      <c r="A737" t="s">
        <v>3193</v>
      </c>
      <c r="B737" t="s">
        <v>3194</v>
      </c>
      <c r="C737" t="str">
        <f>VLOOKUP(MID(B737,5,1),'Fields of Study'!$A$2:$C$16,3,0)</f>
        <v>CheEnvEng</v>
      </c>
      <c r="E737" t="s">
        <v>17</v>
      </c>
      <c r="F737" t="s">
        <v>3195</v>
      </c>
      <c r="I737" t="s">
        <v>3196</v>
      </c>
    </row>
    <row r="738" spans="1:9">
      <c r="A738" t="s">
        <v>3197</v>
      </c>
      <c r="B738" t="s">
        <v>3198</v>
      </c>
      <c r="C738" t="str">
        <f>VLOOKUP(MID(B738,5,1),'Fields of Study'!$A$2:$C$16,3,0)</f>
        <v>CheEnvEng</v>
      </c>
      <c r="E738" t="s">
        <v>22</v>
      </c>
      <c r="F738" t="s">
        <v>3199</v>
      </c>
      <c r="I738" t="s">
        <v>3200</v>
      </c>
    </row>
    <row r="739" spans="1:9">
      <c r="A739" t="s">
        <v>3201</v>
      </c>
      <c r="B739" t="s">
        <v>3202</v>
      </c>
      <c r="C739" t="str">
        <f>VLOOKUP(MID(B739,5,1),'Fields of Study'!$A$2:$C$16,3,0)</f>
        <v>CheEnvEng</v>
      </c>
      <c r="D739" t="s">
        <v>10</v>
      </c>
      <c r="E739" t="s">
        <v>17</v>
      </c>
      <c r="F739" t="s">
        <v>3203</v>
      </c>
      <c r="G739" t="s">
        <v>3204</v>
      </c>
      <c r="I739" t="s">
        <v>3205</v>
      </c>
    </row>
    <row r="740" spans="1:9">
      <c r="A740" t="s">
        <v>3206</v>
      </c>
      <c r="B740" t="s">
        <v>3207</v>
      </c>
      <c r="C740" t="str">
        <f>VLOOKUP(MID(B740,5,1),'Fields of Study'!$A$2:$C$16,3,0)</f>
        <v>CheEnvEng</v>
      </c>
      <c r="E740" t="s">
        <v>22</v>
      </c>
      <c r="F740" t="s">
        <v>3208</v>
      </c>
      <c r="I740" t="s">
        <v>3209</v>
      </c>
    </row>
    <row r="741" spans="1:9">
      <c r="A741" t="s">
        <v>3210</v>
      </c>
      <c r="B741" t="s">
        <v>3211</v>
      </c>
      <c r="C741" t="str">
        <f>VLOOKUP(MID(B741,5,1),'Fields of Study'!$A$2:$C$16,3,0)</f>
        <v>CheEnvEng</v>
      </c>
      <c r="E741" t="s">
        <v>17</v>
      </c>
      <c r="F741" t="s">
        <v>3212</v>
      </c>
      <c r="I741" t="s">
        <v>3213</v>
      </c>
    </row>
    <row r="742" spans="1:9">
      <c r="A742" t="s">
        <v>3214</v>
      </c>
      <c r="B742" t="s">
        <v>3215</v>
      </c>
      <c r="C742" t="str">
        <f>VLOOKUP(MID(B742,5,1),'Fields of Study'!$A$2:$C$16,3,0)</f>
        <v>CheEnvEng</v>
      </c>
      <c r="E742" t="s">
        <v>22</v>
      </c>
      <c r="F742" t="s">
        <v>3216</v>
      </c>
      <c r="I742" t="s">
        <v>3217</v>
      </c>
    </row>
    <row r="743" spans="1:9">
      <c r="A743" t="s">
        <v>3218</v>
      </c>
      <c r="B743" t="s">
        <v>3219</v>
      </c>
      <c r="C743" t="str">
        <f>VLOOKUP(MID(B743,5,1),'Fields of Study'!$A$2:$C$16,3,0)</f>
        <v>CheEnvEng</v>
      </c>
      <c r="D743" t="s">
        <v>10</v>
      </c>
      <c r="E743" t="s">
        <v>17</v>
      </c>
      <c r="F743" t="s">
        <v>3220</v>
      </c>
      <c r="G743" t="s">
        <v>3221</v>
      </c>
      <c r="I743" t="s">
        <v>3222</v>
      </c>
    </row>
    <row r="744" spans="1:9">
      <c r="A744" t="s">
        <v>3223</v>
      </c>
      <c r="B744" t="s">
        <v>3224</v>
      </c>
      <c r="C744" t="str">
        <f>VLOOKUP(MID(B744,5,1),'Fields of Study'!$A$2:$C$16,3,0)</f>
        <v>CheEnvEng</v>
      </c>
      <c r="E744" t="s">
        <v>17</v>
      </c>
      <c r="F744" t="s">
        <v>3225</v>
      </c>
      <c r="I744" t="s">
        <v>3226</v>
      </c>
    </row>
    <row r="745" spans="1:9">
      <c r="A745" t="s">
        <v>3227</v>
      </c>
      <c r="B745" t="s">
        <v>3228</v>
      </c>
      <c r="C745" t="str">
        <f>VLOOKUP(MID(B745,5,1),'Fields of Study'!$A$2:$C$16,3,0)</f>
        <v>CheEnvEng</v>
      </c>
      <c r="E745" t="s">
        <v>17</v>
      </c>
      <c r="F745" t="s">
        <v>3229</v>
      </c>
      <c r="I745" t="s">
        <v>3230</v>
      </c>
    </row>
    <row r="746" spans="1:9">
      <c r="A746" t="s">
        <v>3231</v>
      </c>
      <c r="B746" t="s">
        <v>3232</v>
      </c>
      <c r="C746" t="str">
        <f>VLOOKUP(MID(B746,5,1),'Fields of Study'!$A$2:$C$16,3,0)</f>
        <v>EarEnvSci</v>
      </c>
      <c r="E746" t="s">
        <v>22</v>
      </c>
      <c r="F746" t="s">
        <v>3233</v>
      </c>
      <c r="I746" t="s">
        <v>3234</v>
      </c>
    </row>
    <row r="747" spans="1:9">
      <c r="A747" t="s">
        <v>3235</v>
      </c>
      <c r="B747" t="s">
        <v>3236</v>
      </c>
      <c r="C747" t="str">
        <f>VLOOKUP(MID(B747,5,1),'Fields of Study'!$A$2:$C$16,3,0)</f>
        <v>EarEnvSci</v>
      </c>
      <c r="D747" t="s">
        <v>10</v>
      </c>
      <c r="E747" t="s">
        <v>11</v>
      </c>
      <c r="F747" t="s">
        <v>3237</v>
      </c>
      <c r="G747" t="s">
        <v>3238</v>
      </c>
      <c r="H747" t="s">
        <v>2972</v>
      </c>
      <c r="I747" t="s">
        <v>3239</v>
      </c>
    </row>
    <row r="748" spans="1:9">
      <c r="A748" t="s">
        <v>3240</v>
      </c>
      <c r="B748" t="s">
        <v>3241</v>
      </c>
      <c r="C748" t="str">
        <f>VLOOKUP(MID(B748,5,1),'Fields of Study'!$A$2:$C$16,3,0)</f>
        <v>PhysAstr</v>
      </c>
      <c r="D748" t="s">
        <v>10</v>
      </c>
      <c r="E748" t="s">
        <v>17</v>
      </c>
      <c r="F748" t="s">
        <v>3242</v>
      </c>
      <c r="G748" t="s">
        <v>3243</v>
      </c>
      <c r="I748" t="s">
        <v>3244</v>
      </c>
    </row>
    <row r="749" spans="1:9">
      <c r="A749" t="s">
        <v>3245</v>
      </c>
      <c r="B749" t="s">
        <v>3246</v>
      </c>
      <c r="C749" t="str">
        <f>VLOOKUP(MID(B749,5,1),'Fields of Study'!$A$2:$C$16,3,0)</f>
        <v>ElecEng</v>
      </c>
      <c r="E749" t="s">
        <v>17</v>
      </c>
      <c r="F749" t="s">
        <v>3247</v>
      </c>
      <c r="I749" t="s">
        <v>3248</v>
      </c>
    </row>
    <row r="750" spans="1:9">
      <c r="A750" t="s">
        <v>3249</v>
      </c>
      <c r="B750" t="s">
        <v>3250</v>
      </c>
      <c r="C750" t="str">
        <f>VLOOKUP(MID(B750,5,1),'Fields of Study'!$A$2:$C$16,3,0)</f>
        <v>ElecEng</v>
      </c>
      <c r="E750" t="s">
        <v>22</v>
      </c>
      <c r="F750" t="s">
        <v>3251</v>
      </c>
      <c r="I750" t="s">
        <v>3252</v>
      </c>
    </row>
    <row r="751" spans="1:9">
      <c r="A751" t="s">
        <v>3253</v>
      </c>
      <c r="B751" t="s">
        <v>3254</v>
      </c>
      <c r="C751" t="str">
        <f>VLOOKUP(MID(B751,5,1),'Fields of Study'!$A$2:$C$16,3,0)</f>
        <v>ElecEng</v>
      </c>
      <c r="E751" t="s">
        <v>17</v>
      </c>
      <c r="F751" t="s">
        <v>3255</v>
      </c>
      <c r="I751" t="s">
        <v>3256</v>
      </c>
    </row>
    <row r="752" spans="1:9">
      <c r="A752" t="s">
        <v>3257</v>
      </c>
      <c r="B752" t="s">
        <v>3258</v>
      </c>
      <c r="C752" t="str">
        <f>VLOOKUP(MID(B752,5,1),'Fields of Study'!$A$2:$C$16,3,0)</f>
        <v>MechEng</v>
      </c>
      <c r="E752" t="s">
        <v>22</v>
      </c>
      <c r="F752" t="s">
        <v>3259</v>
      </c>
      <c r="I752" t="s">
        <v>3260</v>
      </c>
    </row>
    <row r="753" spans="1:9">
      <c r="A753" t="s">
        <v>3261</v>
      </c>
      <c r="B753" t="s">
        <v>3262</v>
      </c>
      <c r="C753" t="str">
        <f>VLOOKUP(MID(B753,5,1),'Fields of Study'!$A$2:$C$16,3,0)</f>
        <v>MechEng</v>
      </c>
      <c r="E753" t="s">
        <v>22</v>
      </c>
      <c r="F753" t="s">
        <v>3263</v>
      </c>
      <c r="I753" t="s">
        <v>3264</v>
      </c>
    </row>
    <row r="754" spans="1:9">
      <c r="A754" t="s">
        <v>3265</v>
      </c>
      <c r="B754" t="s">
        <v>3266</v>
      </c>
      <c r="C754" t="str">
        <f>VLOOKUP(MID(B754,5,1),'Fields of Study'!$A$2:$C$16,3,0)</f>
        <v>MechEng</v>
      </c>
      <c r="D754" t="s">
        <v>10</v>
      </c>
      <c r="E754" t="s">
        <v>22</v>
      </c>
      <c r="F754" t="s">
        <v>3267</v>
      </c>
      <c r="G754" t="s">
        <v>3268</v>
      </c>
      <c r="I754" t="s">
        <v>3269</v>
      </c>
    </row>
    <row r="755" spans="1:9">
      <c r="A755" t="s">
        <v>3270</v>
      </c>
      <c r="B755" t="s">
        <v>3271</v>
      </c>
      <c r="C755" t="str">
        <f>VLOOKUP(MID(B755,5,1),'Fields of Study'!$A$2:$C$16,3,0)</f>
        <v>MechEng</v>
      </c>
      <c r="E755" t="s">
        <v>17</v>
      </c>
      <c r="F755" t="s">
        <v>3272</v>
      </c>
      <c r="I755" t="s">
        <v>3273</v>
      </c>
    </row>
    <row r="756" spans="1:9">
      <c r="A756" t="s">
        <v>3274</v>
      </c>
      <c r="B756" t="s">
        <v>3275</v>
      </c>
      <c r="C756" t="str">
        <f>VLOOKUP(MID(B756,5,1),'Fields of Study'!$A$2:$C$16,3,0)</f>
        <v>MechEng</v>
      </c>
      <c r="D756" t="s">
        <v>10</v>
      </c>
      <c r="E756" t="s">
        <v>11</v>
      </c>
      <c r="F756" t="s">
        <v>3276</v>
      </c>
      <c r="G756" t="s">
        <v>3277</v>
      </c>
      <c r="I756" t="s">
        <v>3278</v>
      </c>
    </row>
    <row r="757" spans="1:9">
      <c r="A757" t="s">
        <v>3279</v>
      </c>
      <c r="B757" t="s">
        <v>3280</v>
      </c>
      <c r="C757" t="str">
        <f>VLOOKUP(MID(B757,5,1),'Fields of Study'!$A$2:$C$16,3,0)</f>
        <v>MechEng</v>
      </c>
      <c r="E757" t="s">
        <v>22</v>
      </c>
      <c r="F757" t="s">
        <v>3281</v>
      </c>
      <c r="I757" t="s">
        <v>3282</v>
      </c>
    </row>
    <row r="758" spans="1:9">
      <c r="A758" t="s">
        <v>3283</v>
      </c>
      <c r="B758" t="s">
        <v>3284</v>
      </c>
      <c r="C758" t="str">
        <f>VLOOKUP(MID(B758,5,1),'Fields of Study'!$A$2:$C$16,3,0)</f>
        <v>Math</v>
      </c>
      <c r="D758" t="s">
        <v>10</v>
      </c>
      <c r="E758" t="s">
        <v>22</v>
      </c>
      <c r="F758" t="s">
        <v>3285</v>
      </c>
      <c r="G758" t="s">
        <v>3286</v>
      </c>
      <c r="I758" t="s">
        <v>3287</v>
      </c>
    </row>
    <row r="759" spans="1:9">
      <c r="A759" t="s">
        <v>3288</v>
      </c>
      <c r="B759" t="s">
        <v>3289</v>
      </c>
      <c r="C759" t="str">
        <f>VLOOKUP(MID(B759,5,1),'Fields of Study'!$A$2:$C$16,3,0)</f>
        <v>Math</v>
      </c>
      <c r="D759" t="s">
        <v>10</v>
      </c>
      <c r="E759" t="s">
        <v>11</v>
      </c>
      <c r="F759" t="s">
        <v>3290</v>
      </c>
      <c r="G759" t="s">
        <v>3291</v>
      </c>
      <c r="I759" t="s">
        <v>3292</v>
      </c>
    </row>
    <row r="760" spans="1:9">
      <c r="A760" t="s">
        <v>3293</v>
      </c>
      <c r="B760" t="s">
        <v>3294</v>
      </c>
      <c r="C760" t="str">
        <f>VLOOKUP(MID(B760,5,1),'Fields of Study'!$A$2:$C$16,3,0)</f>
        <v>SoftEng</v>
      </c>
      <c r="E760" t="s">
        <v>17</v>
      </c>
      <c r="F760" t="s">
        <v>3295</v>
      </c>
      <c r="I760" t="s">
        <v>3296</v>
      </c>
    </row>
    <row r="761" spans="1:9">
      <c r="A761" t="s">
        <v>3297</v>
      </c>
      <c r="B761" t="s">
        <v>3298</v>
      </c>
      <c r="C761" t="str">
        <f>VLOOKUP(MID(B761,5,1),'Fields of Study'!$A$2:$C$16,3,0)</f>
        <v>SoftEng</v>
      </c>
      <c r="D761" t="s">
        <v>10</v>
      </c>
      <c r="E761" t="s">
        <v>17</v>
      </c>
      <c r="F761" t="s">
        <v>3299</v>
      </c>
      <c r="G761" t="s">
        <v>3300</v>
      </c>
      <c r="I761" t="s">
        <v>3301</v>
      </c>
    </row>
    <row r="762" spans="1:9">
      <c r="A762" t="s">
        <v>3302</v>
      </c>
      <c r="B762" t="s">
        <v>3303</v>
      </c>
      <c r="C762" t="str">
        <f>VLOOKUP(MID(B762,5,1),'Fields of Study'!$A$2:$C$16,3,0)</f>
        <v>SoftEng</v>
      </c>
      <c r="E762" t="s">
        <v>22</v>
      </c>
      <c r="F762" t="s">
        <v>3304</v>
      </c>
      <c r="I762" t="s">
        <v>3305</v>
      </c>
    </row>
    <row r="763" spans="1:9">
      <c r="A763" t="s">
        <v>3306</v>
      </c>
      <c r="B763" t="s">
        <v>3307</v>
      </c>
      <c r="C763" t="str">
        <f>VLOOKUP(MID(B763,5,1),'Fields of Study'!$A$2:$C$16,3,0)</f>
        <v>SoftEng</v>
      </c>
      <c r="E763" t="s">
        <v>22</v>
      </c>
      <c r="F763" t="s">
        <v>3308</v>
      </c>
      <c r="I763" t="s">
        <v>3309</v>
      </c>
    </row>
    <row r="764" spans="1:9">
      <c r="A764" t="s">
        <v>3310</v>
      </c>
      <c r="B764" t="s">
        <v>3311</v>
      </c>
      <c r="C764" t="str">
        <f>VLOOKUP(MID(B764,5,1),'Fields of Study'!$A$2:$C$16,3,0)</f>
        <v>SoftEng</v>
      </c>
      <c r="E764" t="s">
        <v>17</v>
      </c>
      <c r="F764" t="s">
        <v>3312</v>
      </c>
      <c r="I764" t="s">
        <v>3313</v>
      </c>
    </row>
    <row r="765" spans="1:9">
      <c r="A765" t="s">
        <v>3314</v>
      </c>
      <c r="B765" t="s">
        <v>3315</v>
      </c>
      <c r="C765" t="str">
        <f>VLOOKUP(MID(B765,5,1),'Fields of Study'!$A$2:$C$16,3,0)</f>
        <v>PlantSci</v>
      </c>
      <c r="E765" t="s">
        <v>17</v>
      </c>
      <c r="F765" t="s">
        <v>3316</v>
      </c>
      <c r="I765" t="s">
        <v>3317</v>
      </c>
    </row>
    <row r="766" spans="1:9">
      <c r="A766" t="s">
        <v>3318</v>
      </c>
      <c r="B766" t="s">
        <v>3319</v>
      </c>
      <c r="C766" t="str">
        <f>VLOOKUP(MID(B766,5,1),'Fields of Study'!$A$2:$C$16,3,0)</f>
        <v>BioInfo</v>
      </c>
      <c r="E766" t="s">
        <v>17</v>
      </c>
      <c r="F766" t="s">
        <v>3320</v>
      </c>
      <c r="I766" t="s">
        <v>3321</v>
      </c>
    </row>
    <row r="767" spans="1:9">
      <c r="A767" t="s">
        <v>3322</v>
      </c>
      <c r="B767" t="s">
        <v>3323</v>
      </c>
      <c r="C767" t="str">
        <f>VLOOKUP(MID(B767,5,1),'Fields of Study'!$A$2:$C$16,3,0)</f>
        <v>BioInfo</v>
      </c>
      <c r="E767" t="s">
        <v>22</v>
      </c>
      <c r="F767" t="s">
        <v>3324</v>
      </c>
      <c r="I767" t="s">
        <v>3325</v>
      </c>
    </row>
    <row r="768" spans="1:9">
      <c r="A768" t="s">
        <v>3326</v>
      </c>
      <c r="B768" t="s">
        <v>3327</v>
      </c>
      <c r="C768" t="str">
        <f>VLOOKUP(MID(B768,5,1),'Fields of Study'!$A$2:$C$16,3,0)</f>
        <v>BioInfo</v>
      </c>
      <c r="E768" t="s">
        <v>17</v>
      </c>
      <c r="F768" t="s">
        <v>3328</v>
      </c>
      <c r="I768" t="s">
        <v>3329</v>
      </c>
    </row>
    <row r="769" spans="1:9">
      <c r="A769" t="s">
        <v>3330</v>
      </c>
      <c r="B769" t="s">
        <v>3331</v>
      </c>
      <c r="C769" t="str">
        <f>VLOOKUP(MID(B769,5,1),'Fields of Study'!$A$2:$C$16,3,0)</f>
        <v>BioInfo</v>
      </c>
      <c r="E769" t="s">
        <v>22</v>
      </c>
      <c r="F769" t="s">
        <v>3332</v>
      </c>
      <c r="I769" t="s">
        <v>3333</v>
      </c>
    </row>
    <row r="770" spans="1:9">
      <c r="A770" t="s">
        <v>3334</v>
      </c>
      <c r="B770" t="s">
        <v>3335</v>
      </c>
      <c r="C770" t="str">
        <f>VLOOKUP(MID(B770,5,1),'Fields of Study'!$A$2:$C$16,3,0)</f>
        <v>BioInfo</v>
      </c>
      <c r="E770" t="s">
        <v>22</v>
      </c>
      <c r="F770" t="s">
        <v>3336</v>
      </c>
      <c r="I770" t="s">
        <v>3337</v>
      </c>
    </row>
    <row r="771" spans="1:9">
      <c r="A771" t="s">
        <v>3338</v>
      </c>
      <c r="B771" t="s">
        <v>3339</v>
      </c>
      <c r="C771" t="str">
        <f>VLOOKUP(MID(B771,5,1),'Fields of Study'!$A$2:$C$16,3,0)</f>
        <v>MedHeaSci</v>
      </c>
      <c r="E771" t="s">
        <v>17</v>
      </c>
      <c r="F771" t="s">
        <v>3340</v>
      </c>
      <c r="I771" t="s">
        <v>3341</v>
      </c>
    </row>
    <row r="772" spans="1:9">
      <c r="A772" t="s">
        <v>3342</v>
      </c>
      <c r="B772" t="s">
        <v>3343</v>
      </c>
      <c r="C772" t="str">
        <f>VLOOKUP(MID(B772,5,1),'Fields of Study'!$A$2:$C$16,3,0)</f>
        <v>MedHeaSci</v>
      </c>
      <c r="E772" t="s">
        <v>17</v>
      </c>
      <c r="F772" t="s">
        <v>3344</v>
      </c>
      <c r="I772" t="s">
        <v>3345</v>
      </c>
    </row>
    <row r="773" spans="1:9">
      <c r="A773" t="s">
        <v>3346</v>
      </c>
      <c r="B773" t="s">
        <v>3347</v>
      </c>
      <c r="C773" t="str">
        <f>VLOOKUP(MID(B773,5,1),'Fields of Study'!$A$2:$C$16,3,0)</f>
        <v>MedHeaSci</v>
      </c>
      <c r="E773" t="s">
        <v>17</v>
      </c>
      <c r="F773" t="s">
        <v>3348</v>
      </c>
      <c r="I773" t="s">
        <v>3349</v>
      </c>
    </row>
    <row r="774" spans="1:9">
      <c r="A774" t="s">
        <v>3350</v>
      </c>
      <c r="B774" t="s">
        <v>3351</v>
      </c>
      <c r="C774" t="str">
        <f>VLOOKUP(MID(B774,5,1),'Fields of Study'!$A$2:$C$16,3,0)</f>
        <v>MedHeaSci</v>
      </c>
      <c r="E774" t="s">
        <v>17</v>
      </c>
      <c r="F774" t="s">
        <v>3352</v>
      </c>
      <c r="I774" t="s">
        <v>3353</v>
      </c>
    </row>
    <row r="775" spans="1:9">
      <c r="A775" t="s">
        <v>3354</v>
      </c>
      <c r="B775" t="s">
        <v>3355</v>
      </c>
      <c r="C775" t="str">
        <f>VLOOKUP(MID(B775,5,1),'Fields of Study'!$A$2:$C$16,3,0)</f>
        <v>MedHeaSci</v>
      </c>
      <c r="E775" t="s">
        <v>17</v>
      </c>
      <c r="F775" t="s">
        <v>3356</v>
      </c>
      <c r="I775" t="s">
        <v>3357</v>
      </c>
    </row>
    <row r="776" spans="1:9">
      <c r="A776" t="s">
        <v>3358</v>
      </c>
      <c r="B776" t="s">
        <v>3359</v>
      </c>
      <c r="C776" t="str">
        <f>VLOOKUP(MID(B776,5,1),'Fields of Study'!$A$2:$C$16,3,0)</f>
        <v>MedHeaSci</v>
      </c>
      <c r="E776" t="s">
        <v>17</v>
      </c>
      <c r="F776" t="s">
        <v>3360</v>
      </c>
      <c r="I776" t="s">
        <v>3361</v>
      </c>
    </row>
    <row r="777" spans="1:9">
      <c r="A777" t="s">
        <v>3362</v>
      </c>
      <c r="B777" t="s">
        <v>3363</v>
      </c>
      <c r="C777" t="str">
        <f>VLOOKUP(MID(B777,5,1),'Fields of Study'!$A$2:$C$16,3,0)</f>
        <v>MedHeaSci</v>
      </c>
      <c r="E777" t="s">
        <v>22</v>
      </c>
      <c r="F777" t="s">
        <v>3364</v>
      </c>
      <c r="I777" t="s">
        <v>3365</v>
      </c>
    </row>
    <row r="778" spans="1:9">
      <c r="A778" t="s">
        <v>3366</v>
      </c>
      <c r="B778" t="s">
        <v>3367</v>
      </c>
      <c r="C778" t="str">
        <f>VLOOKUP(MID(B778,5,1),'Fields of Study'!$A$2:$C$16,3,0)</f>
        <v>Chemistry</v>
      </c>
      <c r="D778" t="s">
        <v>10</v>
      </c>
      <c r="E778" t="s">
        <v>17</v>
      </c>
      <c r="F778" t="s">
        <v>3368</v>
      </c>
      <c r="G778" t="s">
        <v>3369</v>
      </c>
      <c r="I778" t="s">
        <v>3370</v>
      </c>
    </row>
    <row r="779" spans="1:9">
      <c r="A779" t="s">
        <v>3371</v>
      </c>
      <c r="B779" t="s">
        <v>3372</v>
      </c>
      <c r="C779" t="str">
        <f>VLOOKUP(MID(B779,5,1),'Fields of Study'!$A$2:$C$16,3,0)</f>
        <v>Chemistry</v>
      </c>
      <c r="E779" t="s">
        <v>22</v>
      </c>
      <c r="F779" t="s">
        <v>3373</v>
      </c>
      <c r="I779" t="s">
        <v>3374</v>
      </c>
    </row>
    <row r="780" spans="1:9">
      <c r="A780" t="s">
        <v>3375</v>
      </c>
      <c r="B780" t="s">
        <v>3376</v>
      </c>
      <c r="C780" t="str">
        <f>VLOOKUP(MID(B780,5,1),'Fields of Study'!$A$2:$C$16,3,0)</f>
        <v>CheEnvEng</v>
      </c>
      <c r="D780" t="s">
        <v>10</v>
      </c>
      <c r="E780" t="s">
        <v>17</v>
      </c>
      <c r="F780" t="s">
        <v>3377</v>
      </c>
      <c r="G780" t="s">
        <v>3378</v>
      </c>
      <c r="H780" t="s">
        <v>3379</v>
      </c>
      <c r="I780" t="s">
        <v>3380</v>
      </c>
    </row>
    <row r="781" spans="1:9">
      <c r="A781" t="s">
        <v>3381</v>
      </c>
      <c r="B781" t="s">
        <v>3382</v>
      </c>
      <c r="C781" t="str">
        <f>VLOOKUP(MID(B781,5,1),'Fields of Study'!$A$2:$C$16,3,0)</f>
        <v>CheEnvEng</v>
      </c>
      <c r="E781" t="s">
        <v>17</v>
      </c>
      <c r="F781" t="s">
        <v>3383</v>
      </c>
      <c r="I781" t="s">
        <v>3384</v>
      </c>
    </row>
    <row r="782" spans="1:9">
      <c r="A782" t="s">
        <v>3385</v>
      </c>
      <c r="B782" t="s">
        <v>3386</v>
      </c>
      <c r="C782" t="str">
        <f>VLOOKUP(MID(B782,5,1),'Fields of Study'!$A$2:$C$16,3,0)</f>
        <v>CheEnvEng</v>
      </c>
      <c r="E782" t="s">
        <v>17</v>
      </c>
      <c r="F782" t="s">
        <v>3387</v>
      </c>
      <c r="I782" t="s">
        <v>3388</v>
      </c>
    </row>
    <row r="783" spans="1:9">
      <c r="A783" t="s">
        <v>3389</v>
      </c>
      <c r="B783" t="s">
        <v>3390</v>
      </c>
      <c r="C783" t="str">
        <f>VLOOKUP(MID(B783,5,1),'Fields of Study'!$A$2:$C$16,3,0)</f>
        <v>PhysAstr</v>
      </c>
      <c r="E783" t="s">
        <v>17</v>
      </c>
      <c r="F783" t="s">
        <v>3391</v>
      </c>
      <c r="I783" t="s">
        <v>3392</v>
      </c>
    </row>
    <row r="784" spans="1:9">
      <c r="A784" t="s">
        <v>3393</v>
      </c>
      <c r="B784" t="s">
        <v>3394</v>
      </c>
      <c r="C784" t="str">
        <f>VLOOKUP(MID(B784,5,1),'Fields of Study'!$A$2:$C$16,3,0)</f>
        <v>PhysAstr</v>
      </c>
      <c r="D784" t="s">
        <v>10</v>
      </c>
      <c r="E784" t="s">
        <v>11</v>
      </c>
      <c r="F784" t="s">
        <v>3395</v>
      </c>
      <c r="G784" t="s">
        <v>3396</v>
      </c>
      <c r="I784" t="s">
        <v>3397</v>
      </c>
    </row>
    <row r="785" spans="1:9">
      <c r="A785" t="s">
        <v>3398</v>
      </c>
      <c r="B785" t="s">
        <v>3399</v>
      </c>
      <c r="C785" t="str">
        <f>VLOOKUP(MID(B785,5,1),'Fields of Study'!$A$2:$C$16,3,0)</f>
        <v>PhysAstr</v>
      </c>
      <c r="E785" t="s">
        <v>22</v>
      </c>
      <c r="F785" t="s">
        <v>3400</v>
      </c>
      <c r="I785" t="s">
        <v>3401</v>
      </c>
    </row>
    <row r="786" spans="1:9">
      <c r="A786" t="s">
        <v>3402</v>
      </c>
      <c r="B786" t="s">
        <v>3403</v>
      </c>
      <c r="C786" t="str">
        <f>VLOOKUP(MID(B786,5,1),'Fields of Study'!$A$2:$C$16,3,0)</f>
        <v>MechEng</v>
      </c>
      <c r="E786" t="s">
        <v>22</v>
      </c>
      <c r="F786" t="s">
        <v>3404</v>
      </c>
      <c r="I786" t="s">
        <v>3405</v>
      </c>
    </row>
    <row r="787" spans="1:9">
      <c r="A787" t="s">
        <v>3406</v>
      </c>
      <c r="B787" t="s">
        <v>3407</v>
      </c>
      <c r="C787" t="str">
        <f>VLOOKUP(MID(B787,5,1),'Fields of Study'!$A$2:$C$16,3,0)</f>
        <v>MechEng</v>
      </c>
      <c r="E787" t="s">
        <v>22</v>
      </c>
      <c r="F787" t="s">
        <v>927</v>
      </c>
      <c r="I787" t="s">
        <v>3408</v>
      </c>
    </row>
    <row r="788" spans="1:9">
      <c r="A788" t="s">
        <v>3409</v>
      </c>
      <c r="B788" t="s">
        <v>3410</v>
      </c>
      <c r="C788" t="str">
        <f>VLOOKUP(MID(B788,5,1),'Fields of Study'!$A$2:$C$16,3,0)</f>
        <v>SoftEng</v>
      </c>
      <c r="E788" t="s">
        <v>17</v>
      </c>
      <c r="F788" t="s">
        <v>3395</v>
      </c>
      <c r="I788" t="s">
        <v>3411</v>
      </c>
    </row>
    <row r="789" spans="1:9">
      <c r="A789" t="s">
        <v>3412</v>
      </c>
      <c r="B789" t="s">
        <v>3413</v>
      </c>
      <c r="C789" t="str">
        <f>VLOOKUP(MID(B789,5,1),'Fields of Study'!$A$2:$C$16,3,0)</f>
        <v>SoftEng</v>
      </c>
      <c r="D789" t="s">
        <v>10</v>
      </c>
      <c r="E789" t="s">
        <v>22</v>
      </c>
      <c r="F789" t="s">
        <v>3414</v>
      </c>
      <c r="G789" t="s">
        <v>3415</v>
      </c>
      <c r="I789" t="s">
        <v>3416</v>
      </c>
    </row>
    <row r="790" spans="1:9">
      <c r="A790" t="s">
        <v>3417</v>
      </c>
      <c r="B790" t="s">
        <v>3418</v>
      </c>
      <c r="C790" t="str">
        <f>VLOOKUP(MID(B790,5,1),'Fields of Study'!$A$2:$C$16,3,0)</f>
        <v>SoftEng</v>
      </c>
      <c r="E790" t="s">
        <v>17</v>
      </c>
      <c r="F790" t="s">
        <v>3419</v>
      </c>
      <c r="I790" t="s">
        <v>3420</v>
      </c>
    </row>
    <row r="791" spans="1:9">
      <c r="A791" t="s">
        <v>3421</v>
      </c>
      <c r="B791" t="s">
        <v>3422</v>
      </c>
      <c r="C791" t="str">
        <f>VLOOKUP(MID(B791,5,1),'Fields of Study'!$A$2:$C$16,3,0)</f>
        <v>SoftEng</v>
      </c>
      <c r="E791" t="s">
        <v>22</v>
      </c>
      <c r="F791" t="s">
        <v>3423</v>
      </c>
      <c r="I791" t="s">
        <v>3424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18" sqref="A18"/>
    </sheetView>
  </sheetViews>
  <sheetFormatPr baseColWidth="10" defaultRowHeight="15" x14ac:dyDescent="0"/>
  <cols>
    <col min="1" max="1" width="12.1640625" style="1" bestFit="1" customWidth="1"/>
    <col min="2" max="2" width="35.33203125" style="4" bestFit="1" customWidth="1"/>
    <col min="3" max="3" width="15.5" style="4" bestFit="1" customWidth="1"/>
  </cols>
  <sheetData>
    <row r="1" spans="1:3" s="3" customFormat="1" ht="20">
      <c r="A1" s="2" t="s">
        <v>3463</v>
      </c>
      <c r="B1" s="2" t="s">
        <v>3461</v>
      </c>
      <c r="C1" s="2" t="s">
        <v>3462</v>
      </c>
    </row>
    <row r="2" spans="1:3">
      <c r="A2" s="5" t="s">
        <v>3464</v>
      </c>
      <c r="B2" s="4" t="s">
        <v>3425</v>
      </c>
      <c r="C2" s="4" t="s">
        <v>3426</v>
      </c>
    </row>
    <row r="3" spans="1:3">
      <c r="A3" s="5" t="s">
        <v>3465</v>
      </c>
      <c r="B3" s="4" t="s">
        <v>3427</v>
      </c>
      <c r="C3" s="4" t="s">
        <v>3428</v>
      </c>
    </row>
    <row r="4" spans="1:3">
      <c r="A4" s="5" t="s">
        <v>3466</v>
      </c>
      <c r="B4" s="4" t="s">
        <v>3429</v>
      </c>
      <c r="C4" s="4" t="s">
        <v>3430</v>
      </c>
    </row>
    <row r="5" spans="1:3">
      <c r="A5" s="5" t="s">
        <v>3467</v>
      </c>
      <c r="B5" s="4" t="s">
        <v>3431</v>
      </c>
      <c r="C5" s="4" t="s">
        <v>3432</v>
      </c>
    </row>
    <row r="6" spans="1:3">
      <c r="A6" s="5" t="s">
        <v>3468</v>
      </c>
      <c r="B6" s="4" t="s">
        <v>3433</v>
      </c>
      <c r="C6" s="4" t="s">
        <v>3434</v>
      </c>
    </row>
    <row r="7" spans="1:3">
      <c r="A7" s="5" t="s">
        <v>3469</v>
      </c>
      <c r="B7" s="4" t="s">
        <v>3435</v>
      </c>
      <c r="C7" s="4" t="s">
        <v>3436</v>
      </c>
    </row>
    <row r="8" spans="1:3">
      <c r="A8" s="5" t="s">
        <v>3470</v>
      </c>
      <c r="B8" s="4" t="s">
        <v>3437</v>
      </c>
      <c r="C8" s="4" t="s">
        <v>3438</v>
      </c>
    </row>
    <row r="9" spans="1:3">
      <c r="A9" s="1" t="s">
        <v>3439</v>
      </c>
      <c r="B9" s="4" t="s">
        <v>3440</v>
      </c>
      <c r="C9" s="4" t="s">
        <v>3440</v>
      </c>
    </row>
    <row r="10" spans="1:3">
      <c r="A10" s="1" t="s">
        <v>3441</v>
      </c>
      <c r="B10" s="4" t="s">
        <v>3442</v>
      </c>
      <c r="C10" s="4" t="s">
        <v>3443</v>
      </c>
    </row>
    <row r="11" spans="1:3">
      <c r="A11" s="1" t="s">
        <v>3444</v>
      </c>
      <c r="B11" s="4" t="s">
        <v>3445</v>
      </c>
      <c r="C11" s="4" t="s">
        <v>3446</v>
      </c>
    </row>
    <row r="12" spans="1:3">
      <c r="A12" s="1" t="s">
        <v>3447</v>
      </c>
      <c r="B12" s="4" t="s">
        <v>3448</v>
      </c>
      <c r="C12" s="4" t="s">
        <v>3449</v>
      </c>
    </row>
    <row r="13" spans="1:3">
      <c r="A13" s="1" t="s">
        <v>3450</v>
      </c>
      <c r="B13" s="4" t="s">
        <v>3451</v>
      </c>
      <c r="C13" s="4" t="s">
        <v>3452</v>
      </c>
    </row>
    <row r="14" spans="1:3">
      <c r="A14" s="1" t="s">
        <v>17</v>
      </c>
      <c r="B14" s="4" t="s">
        <v>3453</v>
      </c>
      <c r="C14" s="4" t="s">
        <v>3454</v>
      </c>
    </row>
    <row r="15" spans="1:3">
      <c r="A15" s="1" t="s">
        <v>3455</v>
      </c>
      <c r="B15" s="4" t="s">
        <v>3456</v>
      </c>
      <c r="C15" s="4" t="s">
        <v>3457</v>
      </c>
    </row>
    <row r="16" spans="1:3">
      <c r="A16" s="1" t="s">
        <v>3458</v>
      </c>
      <c r="B16" s="4" t="s">
        <v>3459</v>
      </c>
      <c r="C16" s="4" t="s">
        <v>3460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Projects</vt:lpstr>
      <vt:lpstr>Fields of Study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Veenstra</dc:creator>
  <cp:lastModifiedBy>Kerry Veenstra</cp:lastModifiedBy>
  <dcterms:created xsi:type="dcterms:W3CDTF">2020-03-10T07:10:54Z</dcterms:created>
  <dcterms:modified xsi:type="dcterms:W3CDTF">2020-03-10T17:30:13Z</dcterms:modified>
</cp:coreProperties>
</file>